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b0145\Downloads\2024\法人HP\改変後\納付書\"/>
    </mc:Choice>
  </mc:AlternateContent>
  <xr:revisionPtr revIDLastSave="0" documentId="13_ncr:1_{9C9DADC7-3E3A-4DEF-93BF-8D28D37C77F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納付書（完全白紙用）" sheetId="6" r:id="rId1"/>
    <sheet name="記入例" sheetId="2" r:id="rId2"/>
  </sheets>
  <definedNames>
    <definedName name="_xlnm.Print_Area" localSheetId="1">記入例!$A$1:$DJ$97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59" i="6" l="1"/>
  <c r="BD59" i="6"/>
  <c r="BH59" i="6"/>
  <c r="BJ59" i="6"/>
  <c r="BL59" i="6"/>
  <c r="BP59" i="6"/>
  <c r="BR59" i="6"/>
  <c r="BT59" i="6"/>
  <c r="BF59" i="6"/>
  <c r="BN59" i="6"/>
  <c r="BV59" i="6"/>
  <c r="CH63" i="6" l="1"/>
  <c r="AV63" i="6"/>
  <c r="DH59" i="6"/>
  <c r="BV55" i="6"/>
  <c r="DH55" i="6" s="1"/>
  <c r="BT55" i="6"/>
  <c r="BR55" i="6"/>
  <c r="DD55" i="6" s="1"/>
  <c r="BP55" i="6"/>
  <c r="BN55" i="6"/>
  <c r="CZ55" i="6" s="1"/>
  <c r="BL55" i="6"/>
  <c r="BJ55" i="6"/>
  <c r="CV55" i="6" s="1"/>
  <c r="BH55" i="6"/>
  <c r="BF55" i="6"/>
  <c r="CR55" i="6" s="1"/>
  <c r="BD55" i="6"/>
  <c r="BB55" i="6"/>
  <c r="CN55" i="6" s="1"/>
  <c r="DH51" i="6"/>
  <c r="DD51" i="6"/>
  <c r="BV51" i="6"/>
  <c r="BT51" i="6"/>
  <c r="DF51" i="6" s="1"/>
  <c r="BR51" i="6"/>
  <c r="BP51" i="6"/>
  <c r="BN51" i="6"/>
  <c r="CZ51" i="6" s="1"/>
  <c r="BL51" i="6"/>
  <c r="CX51" i="6" s="1"/>
  <c r="BJ51" i="6"/>
  <c r="CV51" i="6" s="1"/>
  <c r="BH51" i="6"/>
  <c r="BF51" i="6"/>
  <c r="CR51" i="6" s="1"/>
  <c r="BD51" i="6"/>
  <c r="CP51" i="6" s="1"/>
  <c r="BB51" i="6"/>
  <c r="CN51" i="6" s="1"/>
  <c r="DH47" i="6"/>
  <c r="CR47" i="6"/>
  <c r="BV47" i="6"/>
  <c r="BT47" i="6"/>
  <c r="BR47" i="6"/>
  <c r="DD47" i="6" s="1"/>
  <c r="BP47" i="6"/>
  <c r="DB47" i="6" s="1"/>
  <c r="BN47" i="6"/>
  <c r="CZ47" i="6" s="1"/>
  <c r="BL47" i="6"/>
  <c r="BJ47" i="6"/>
  <c r="CV47" i="6" s="1"/>
  <c r="BH47" i="6"/>
  <c r="CT47" i="6" s="1"/>
  <c r="BF47" i="6"/>
  <c r="BD47" i="6"/>
  <c r="BB47" i="6"/>
  <c r="CN47" i="6" s="1"/>
  <c r="BV43" i="6"/>
  <c r="DH43" i="6" s="1"/>
  <c r="BT43" i="6"/>
  <c r="BR43" i="6"/>
  <c r="DD43" i="6" s="1"/>
  <c r="BP43" i="6"/>
  <c r="DB43" i="6" s="1"/>
  <c r="BN43" i="6"/>
  <c r="BL43" i="6"/>
  <c r="BJ43" i="6"/>
  <c r="CV43" i="6" s="1"/>
  <c r="BH43" i="6"/>
  <c r="CT43" i="6" s="1"/>
  <c r="BF43" i="6"/>
  <c r="CR43" i="6" s="1"/>
  <c r="BD43" i="6"/>
  <c r="BB43" i="6"/>
  <c r="CN43" i="6" s="1"/>
  <c r="BK38" i="6"/>
  <c r="CW38" i="6" s="1"/>
  <c r="AZ38" i="6"/>
  <c r="CL38" i="6" s="1"/>
  <c r="AP38" i="6"/>
  <c r="CB38" i="6" s="1"/>
  <c r="BO34" i="6"/>
  <c r="DA34" i="6" s="1"/>
  <c r="AP34" i="6"/>
  <c r="CB34" i="6" s="1"/>
  <c r="AQ28" i="6"/>
  <c r="CC28" i="6" s="1"/>
  <c r="AQ18" i="6"/>
  <c r="CC18" i="6" s="1"/>
  <c r="CP55" i="6" l="1"/>
  <c r="DF55" i="6"/>
  <c r="CP43" i="6"/>
  <c r="CX43" i="6"/>
  <c r="DF43" i="6"/>
  <c r="CT51" i="6"/>
  <c r="CX55" i="6"/>
  <c r="DB51" i="6"/>
  <c r="CZ43" i="6"/>
  <c r="CP47" i="6"/>
  <c r="CX47" i="6"/>
  <c r="DF47" i="6"/>
  <c r="CT55" i="6"/>
  <c r="DB55" i="6"/>
  <c r="AP17" i="2" l="1"/>
  <c r="CB17" i="2" s="1"/>
  <c r="AP27" i="2"/>
  <c r="CB27" i="2" s="1"/>
  <c r="AO33" i="2"/>
  <c r="CA33" i="2" s="1"/>
  <c r="BN33" i="2"/>
  <c r="CZ33" i="2" s="1"/>
  <c r="AO37" i="2"/>
  <c r="CA37" i="2" s="1"/>
  <c r="AY37" i="2"/>
  <c r="CK37" i="2" s="1"/>
  <c r="BJ37" i="2"/>
  <c r="CV37" i="2" s="1"/>
  <c r="BA42" i="2"/>
  <c r="CM42" i="2" s="1"/>
  <c r="CN79" i="2" s="1"/>
  <c r="BC42" i="2"/>
  <c r="BE42" i="2"/>
  <c r="BG42" i="2"/>
  <c r="BI42" i="2"/>
  <c r="CU42" i="2" s="1"/>
  <c r="CV79" i="2" s="1"/>
  <c r="BK42" i="2"/>
  <c r="BL79" i="2" s="1"/>
  <c r="BM42" i="2"/>
  <c r="BO42" i="2"/>
  <c r="BQ42" i="2"/>
  <c r="BR79" i="2" s="1"/>
  <c r="BS42" i="2"/>
  <c r="BU42" i="2"/>
  <c r="CO42" i="2"/>
  <c r="CP79" i="2" s="1"/>
  <c r="CQ42" i="2"/>
  <c r="CW42" i="2"/>
  <c r="CX79" i="2" s="1"/>
  <c r="CY42" i="2"/>
  <c r="DE42" i="2"/>
  <c r="DG42" i="2"/>
  <c r="BA46" i="2"/>
  <c r="CM46" i="2" s="1"/>
  <c r="CN80" i="2" s="1"/>
  <c r="BC46" i="2"/>
  <c r="BE46" i="2"/>
  <c r="BG46" i="2"/>
  <c r="BI46" i="2"/>
  <c r="BJ80" i="2" s="1"/>
  <c r="BK46" i="2"/>
  <c r="BM46" i="2"/>
  <c r="BO46" i="2"/>
  <c r="DA46" i="2" s="1"/>
  <c r="DB80" i="2" s="1"/>
  <c r="BQ46" i="2"/>
  <c r="BS46" i="2"/>
  <c r="BU46" i="2"/>
  <c r="CQ46" i="2"/>
  <c r="CR80" i="2" s="1"/>
  <c r="CS46" i="2"/>
  <c r="CY46" i="2"/>
  <c r="CZ80" i="2" s="1"/>
  <c r="DC46" i="2"/>
  <c r="DG46" i="2"/>
  <c r="DH80" i="2" s="1"/>
  <c r="BA50" i="2"/>
  <c r="CM50" i="2" s="1"/>
  <c r="CN81" i="2" s="1"/>
  <c r="BC50" i="2"/>
  <c r="BD81" i="2" s="1"/>
  <c r="BE50" i="2"/>
  <c r="BG50" i="2"/>
  <c r="BI50" i="2"/>
  <c r="CU50" i="2" s="1"/>
  <c r="CV81" i="2" s="1"/>
  <c r="BK50" i="2"/>
  <c r="BM50" i="2"/>
  <c r="CY50" i="2" s="1"/>
  <c r="CZ81" i="2" s="1"/>
  <c r="BO50" i="2"/>
  <c r="BQ50" i="2"/>
  <c r="BS50" i="2"/>
  <c r="DE50" i="2" s="1"/>
  <c r="DF81" i="2" s="1"/>
  <c r="BU50" i="2"/>
  <c r="CQ50" i="2"/>
  <c r="CW50" i="2"/>
  <c r="DC50" i="2"/>
  <c r="DD81" i="2" s="1"/>
  <c r="DG50" i="2"/>
  <c r="BA54" i="2"/>
  <c r="BC54" i="2"/>
  <c r="BE54" i="2"/>
  <c r="BG54" i="2"/>
  <c r="CS54" i="2" s="1"/>
  <c r="CT82" i="2" s="1"/>
  <c r="BI54" i="2"/>
  <c r="CU54" i="2" s="1"/>
  <c r="CV82" i="2" s="1"/>
  <c r="BK54" i="2"/>
  <c r="BM54" i="2"/>
  <c r="BO54" i="2"/>
  <c r="BQ54" i="2"/>
  <c r="DC54" i="2" s="1"/>
  <c r="DD82" i="2" s="1"/>
  <c r="BS54" i="2"/>
  <c r="BU54" i="2"/>
  <c r="BV82" i="2" s="1"/>
  <c r="BV86" i="2" s="1"/>
  <c r="CM54" i="2"/>
  <c r="DA54" i="2"/>
  <c r="DB82" i="2" s="1"/>
  <c r="DG54" i="2"/>
  <c r="DH82" i="2" s="1"/>
  <c r="DH86" i="2" s="1"/>
  <c r="P80" i="2"/>
  <c r="R80" i="2"/>
  <c r="T80" i="2"/>
  <c r="V80" i="2"/>
  <c r="X80" i="2"/>
  <c r="Z80" i="2"/>
  <c r="AB80" i="2"/>
  <c r="AD80" i="2"/>
  <c r="AF80" i="2"/>
  <c r="AH80" i="2"/>
  <c r="AJ80" i="2"/>
  <c r="AJ84" i="2" s="1"/>
  <c r="P81" i="2"/>
  <c r="R81" i="2"/>
  <c r="T81" i="2"/>
  <c r="V81" i="2"/>
  <c r="X81" i="2"/>
  <c r="Z81" i="2"/>
  <c r="AB81" i="2"/>
  <c r="AD81" i="2"/>
  <c r="AF81" i="2"/>
  <c r="AH81" i="2"/>
  <c r="AJ81" i="2"/>
  <c r="AJ85" i="2"/>
  <c r="AU62" i="2"/>
  <c r="CG62" i="2" s="1"/>
  <c r="AH78" i="2"/>
  <c r="AH84" i="2" s="1"/>
  <c r="BT78" i="2"/>
  <c r="BR78" i="2" s="1"/>
  <c r="DF78" i="2"/>
  <c r="P79" i="2"/>
  <c r="R79" i="2"/>
  <c r="T79" i="2"/>
  <c r="V79" i="2"/>
  <c r="X79" i="2"/>
  <c r="Z79" i="2"/>
  <c r="AB79" i="2"/>
  <c r="AD79" i="2"/>
  <c r="AF79" i="2"/>
  <c r="AH79" i="2"/>
  <c r="AJ79" i="2"/>
  <c r="AJ83" i="2" s="1"/>
  <c r="BB79" i="2"/>
  <c r="BD79" i="2"/>
  <c r="BF79" i="2"/>
  <c r="BN79" i="2"/>
  <c r="BT79" i="2"/>
  <c r="BT83" i="2" s="1"/>
  <c r="BV79" i="2"/>
  <c r="CR79" i="2"/>
  <c r="CZ79" i="2"/>
  <c r="DF79" i="2"/>
  <c r="DH79" i="2"/>
  <c r="DH83" i="2" s="1"/>
  <c r="BB80" i="2"/>
  <c r="BF80" i="2"/>
  <c r="BH80" i="2"/>
  <c r="BN80" i="2"/>
  <c r="BP80" i="2"/>
  <c r="BR80" i="2"/>
  <c r="BV80" i="2"/>
  <c r="BV84" i="2" s="1"/>
  <c r="CT80" i="2"/>
  <c r="DD80" i="2"/>
  <c r="BB81" i="2"/>
  <c r="BF81" i="2"/>
  <c r="BJ81" i="2"/>
  <c r="BL81" i="2"/>
  <c r="BN81" i="2"/>
  <c r="BR81" i="2"/>
  <c r="BT81" i="2"/>
  <c r="BT85" i="2" s="1"/>
  <c r="BV81" i="2"/>
  <c r="CR81" i="2"/>
  <c r="CX81" i="2"/>
  <c r="DH81" i="2"/>
  <c r="DH85" i="2" s="1"/>
  <c r="P82" i="2"/>
  <c r="R82" i="2"/>
  <c r="T82" i="2"/>
  <c r="V82" i="2"/>
  <c r="X82" i="2"/>
  <c r="Z82" i="2"/>
  <c r="AB82" i="2"/>
  <c r="AD82" i="2"/>
  <c r="AF82" i="2"/>
  <c r="AH82" i="2"/>
  <c r="AJ82" i="2"/>
  <c r="BB82" i="2"/>
  <c r="BH82" i="2"/>
  <c r="BJ82" i="2"/>
  <c r="BP82" i="2"/>
  <c r="BR82" i="2"/>
  <c r="CN82" i="2"/>
  <c r="N83" i="2"/>
  <c r="O83" i="2"/>
  <c r="AZ83" i="2"/>
  <c r="BA83" i="2"/>
  <c r="BV83" i="2"/>
  <c r="CL83" i="2"/>
  <c r="CM83" i="2"/>
  <c r="N84" i="2"/>
  <c r="O84" i="2"/>
  <c r="AZ84" i="2"/>
  <c r="BA84" i="2"/>
  <c r="CL84" i="2"/>
  <c r="CM84" i="2"/>
  <c r="DH84" i="2"/>
  <c r="N85" i="2"/>
  <c r="O85" i="2"/>
  <c r="AZ85" i="2"/>
  <c r="BA85" i="2"/>
  <c r="BV85" i="2"/>
  <c r="CL85" i="2"/>
  <c r="CM85" i="2"/>
  <c r="N86" i="2"/>
  <c r="O86" i="2"/>
  <c r="AH86" i="2"/>
  <c r="AJ86" i="2"/>
  <c r="AZ86" i="2"/>
  <c r="BA86" i="2"/>
  <c r="CL86" i="2"/>
  <c r="CM86" i="2"/>
  <c r="BP78" i="2" l="1"/>
  <c r="BR85" i="2"/>
  <c r="BR86" i="2"/>
  <c r="BR84" i="2"/>
  <c r="CO50" i="2"/>
  <c r="CP81" i="2" s="1"/>
  <c r="CU46" i="2"/>
  <c r="CV80" i="2" s="1"/>
  <c r="AH83" i="2"/>
  <c r="BR83" i="2"/>
  <c r="BT82" i="2"/>
  <c r="BT86" i="2" s="1"/>
  <c r="DE54" i="2"/>
  <c r="DF82" i="2" s="1"/>
  <c r="BN78" i="2"/>
  <c r="BP86" i="2"/>
  <c r="BP84" i="2"/>
  <c r="BJ79" i="2"/>
  <c r="DE46" i="2"/>
  <c r="DF80" i="2" s="1"/>
  <c r="DF84" i="2" s="1"/>
  <c r="BT80" i="2"/>
  <c r="BT84" i="2" s="1"/>
  <c r="CW46" i="2"/>
  <c r="CX80" i="2" s="1"/>
  <c r="BL80" i="2"/>
  <c r="CO46" i="2"/>
  <c r="CP80" i="2" s="1"/>
  <c r="BD80" i="2"/>
  <c r="DC42" i="2"/>
  <c r="DD79" i="2" s="1"/>
  <c r="BL82" i="2"/>
  <c r="CW54" i="2"/>
  <c r="CX82" i="2" s="1"/>
  <c r="BD82" i="2"/>
  <c r="CO54" i="2"/>
  <c r="CP82" i="2" s="1"/>
  <c r="DD78" i="2"/>
  <c r="DF86" i="2"/>
  <c r="DF83" i="2"/>
  <c r="DF85" i="2"/>
  <c r="BP83" i="2"/>
  <c r="BN82" i="2"/>
  <c r="CY54" i="2"/>
  <c r="CZ82" i="2" s="1"/>
  <c r="BF82" i="2"/>
  <c r="CQ54" i="2"/>
  <c r="CR82" i="2" s="1"/>
  <c r="DA42" i="2"/>
  <c r="DB79" i="2" s="1"/>
  <c r="BP79" i="2"/>
  <c r="CS42" i="2"/>
  <c r="CT79" i="2" s="1"/>
  <c r="BH79" i="2"/>
  <c r="AH85" i="2"/>
  <c r="AF78" i="2"/>
  <c r="DA50" i="2"/>
  <c r="DB81" i="2" s="1"/>
  <c r="BP81" i="2"/>
  <c r="BP85" i="2" s="1"/>
  <c r="CS50" i="2"/>
  <c r="CT81" i="2" s="1"/>
  <c r="BH81" i="2"/>
  <c r="DB78" i="2" l="1"/>
  <c r="DD83" i="2"/>
  <c r="DD84" i="2"/>
  <c r="DD85" i="2"/>
  <c r="DD86" i="2"/>
  <c r="BL78" i="2"/>
  <c r="BN86" i="2"/>
  <c r="BN83" i="2"/>
  <c r="BN84" i="2"/>
  <c r="BN85" i="2"/>
  <c r="AF84" i="2"/>
  <c r="AD78" i="2"/>
  <c r="AF85" i="2"/>
  <c r="AF86" i="2"/>
  <c r="AF83" i="2"/>
  <c r="AD85" i="2" l="1"/>
  <c r="AD86" i="2"/>
  <c r="AD83" i="2"/>
  <c r="AD84" i="2"/>
  <c r="AB78" i="2"/>
  <c r="BL83" i="2"/>
  <c r="BL84" i="2"/>
  <c r="BL85" i="2"/>
  <c r="BJ78" i="2"/>
  <c r="BL86" i="2"/>
  <c r="DB83" i="2"/>
  <c r="CZ78" i="2"/>
  <c r="DB84" i="2"/>
  <c r="DB86" i="2"/>
  <c r="DB85" i="2"/>
  <c r="CX78" i="2" l="1"/>
  <c r="CZ86" i="2"/>
  <c r="CZ84" i="2"/>
  <c r="CZ83" i="2"/>
  <c r="CZ85" i="2"/>
  <c r="BH78" i="2"/>
  <c r="BJ84" i="2"/>
  <c r="BJ86" i="2"/>
  <c r="BJ83" i="2"/>
  <c r="BJ85" i="2"/>
  <c r="AB84" i="2"/>
  <c r="AB83" i="2"/>
  <c r="AB85" i="2"/>
  <c r="Z78" i="2"/>
  <c r="AB86" i="2"/>
  <c r="CV78" i="2" l="1"/>
  <c r="CX86" i="2"/>
  <c r="CX83" i="2"/>
  <c r="CX84" i="2"/>
  <c r="CX85" i="2"/>
  <c r="Z85" i="2"/>
  <c r="X78" i="2"/>
  <c r="Z84" i="2"/>
  <c r="Z86" i="2"/>
  <c r="Z83" i="2"/>
  <c r="BF78" i="2"/>
  <c r="BH86" i="2"/>
  <c r="BH85" i="2"/>
  <c r="BH84" i="2"/>
  <c r="BH83" i="2"/>
  <c r="CT78" i="2" l="1"/>
  <c r="CV83" i="2"/>
  <c r="CV84" i="2"/>
  <c r="CV85" i="2"/>
  <c r="CV86" i="2"/>
  <c r="X84" i="2"/>
  <c r="V78" i="2"/>
  <c r="X86" i="2"/>
  <c r="X85" i="2"/>
  <c r="X83" i="2"/>
  <c r="BD78" i="2"/>
  <c r="BF86" i="2"/>
  <c r="BF83" i="2"/>
  <c r="BF84" i="2"/>
  <c r="BF85" i="2"/>
  <c r="BD83" i="2" l="1"/>
  <c r="BD84" i="2"/>
  <c r="BD85" i="2"/>
  <c r="BB78" i="2"/>
  <c r="BD86" i="2"/>
  <c r="V85" i="2"/>
  <c r="V86" i="2"/>
  <c r="V84" i="2"/>
  <c r="T78" i="2"/>
  <c r="V83" i="2"/>
  <c r="CR78" i="2"/>
  <c r="CT85" i="2"/>
  <c r="CT84" i="2"/>
  <c r="CT86" i="2"/>
  <c r="CT83" i="2"/>
  <c r="CT59" i="6" l="1"/>
  <c r="CP59" i="6"/>
  <c r="DB59" i="6"/>
  <c r="CN59" i="6"/>
  <c r="DF59" i="6"/>
  <c r="CZ59" i="6"/>
  <c r="DD59" i="6"/>
  <c r="CV59" i="6"/>
  <c r="CX59" i="6"/>
  <c r="CR59" i="6"/>
  <c r="T84" i="2"/>
  <c r="T85" i="2"/>
  <c r="R78" i="2"/>
  <c r="T83" i="2"/>
  <c r="T86" i="2"/>
  <c r="CR86" i="2"/>
  <c r="CP78" i="2"/>
  <c r="CR83" i="2"/>
  <c r="CR84" i="2"/>
  <c r="CR85" i="2"/>
  <c r="BB86" i="2"/>
  <c r="BB85" i="2"/>
  <c r="BB83" i="2"/>
  <c r="BV87" i="2" s="1"/>
  <c r="BU87" i="2" s="1"/>
  <c r="BB84" i="2"/>
  <c r="CN78" i="2" l="1"/>
  <c r="CP86" i="2"/>
  <c r="CP83" i="2"/>
  <c r="CP84" i="2"/>
  <c r="CP85" i="2"/>
  <c r="R85" i="2"/>
  <c r="P78" i="2"/>
  <c r="R84" i="2"/>
  <c r="R83" i="2"/>
  <c r="R86" i="2"/>
  <c r="CN83" i="2" l="1"/>
  <c r="DH87" i="2" s="1"/>
  <c r="DG87" i="2" s="1"/>
  <c r="CN84" i="2"/>
  <c r="CN85" i="2"/>
  <c r="CN86" i="2"/>
  <c r="P84" i="2"/>
  <c r="P85" i="2"/>
  <c r="P86" i="2"/>
  <c r="P83" i="2"/>
  <c r="AJ87" i="2" l="1"/>
  <c r="AI87" i="2" l="1"/>
  <c r="P88" i="2" s="1"/>
  <c r="P89" i="2" s="1"/>
  <c r="P90" i="2" s="1"/>
  <c r="O58" i="2" s="1"/>
  <c r="BA58" i="2" s="1"/>
  <c r="CM58" i="2" s="1"/>
  <c r="CT88" i="2" l="1"/>
  <c r="CT89" i="2" s="1"/>
  <c r="CT90" i="2" s="1"/>
  <c r="CR88" i="2"/>
  <c r="CR89" i="2" s="1"/>
  <c r="CR90" i="2" s="1"/>
  <c r="BV88" i="2"/>
  <c r="BV89" i="2" s="1"/>
  <c r="BV90" i="2" s="1"/>
  <c r="BH88" i="2"/>
  <c r="BH89" i="2" s="1"/>
  <c r="BH90" i="2" s="1"/>
  <c r="BT88" i="2"/>
  <c r="BT89" i="2" s="1"/>
  <c r="BT90" i="2" s="1"/>
  <c r="CV88" i="2"/>
  <c r="CV89" i="2" s="1"/>
  <c r="CV90" i="2" s="1"/>
  <c r="BB88" i="2"/>
  <c r="BB89" i="2" s="1"/>
  <c r="BB90" i="2" s="1"/>
  <c r="AD88" i="2"/>
  <c r="AD89" i="2" s="1"/>
  <c r="AD90" i="2" s="1"/>
  <c r="AC58" i="2" s="1"/>
  <c r="BO58" i="2" s="1"/>
  <c r="DA58" i="2" s="1"/>
  <c r="V88" i="2"/>
  <c r="V89" i="2" s="1"/>
  <c r="V90" i="2" s="1"/>
  <c r="U58" i="2" s="1"/>
  <c r="BG58" i="2" s="1"/>
  <c r="CS58" i="2" s="1"/>
  <c r="BP88" i="2"/>
  <c r="BP89" i="2" s="1"/>
  <c r="BP90" i="2" s="1"/>
  <c r="BN88" i="2"/>
  <c r="BN89" i="2" s="1"/>
  <c r="BN90" i="2" s="1"/>
  <c r="BF88" i="2"/>
  <c r="BF89" i="2" s="1"/>
  <c r="BF90" i="2" s="1"/>
  <c r="DF88" i="2"/>
  <c r="DF89" i="2" s="1"/>
  <c r="DF90" i="2" s="1"/>
  <c r="BL88" i="2"/>
  <c r="BL89" i="2" s="1"/>
  <c r="BL90" i="2" s="1"/>
  <c r="CN88" i="2"/>
  <c r="CN89" i="2" s="1"/>
  <c r="CN90" i="2" s="1"/>
  <c r="AJ88" i="2"/>
  <c r="AJ89" i="2" s="1"/>
  <c r="AJ90" i="2" s="1"/>
  <c r="AI58" i="2" s="1"/>
  <c r="BU58" i="2" s="1"/>
  <c r="DG58" i="2" s="1"/>
  <c r="AB88" i="2"/>
  <c r="AB89" i="2" s="1"/>
  <c r="AB90" i="2" s="1"/>
  <c r="AA58" i="2" s="1"/>
  <c r="BM58" i="2" s="1"/>
  <c r="CY58" i="2" s="1"/>
  <c r="T88" i="2"/>
  <c r="T89" i="2" s="1"/>
  <c r="T90" i="2" s="1"/>
  <c r="S58" i="2" s="1"/>
  <c r="BE58" i="2" s="1"/>
  <c r="CQ58" i="2" s="1"/>
  <c r="AZ88" i="2"/>
  <c r="AZ89" i="2" s="1"/>
  <c r="AZ90" i="2" s="1"/>
  <c r="N88" i="2"/>
  <c r="N89" i="2" s="1"/>
  <c r="N90" i="2" s="1"/>
  <c r="DB88" i="2"/>
  <c r="DB89" i="2" s="1"/>
  <c r="DB90" i="2" s="1"/>
  <c r="CX88" i="2"/>
  <c r="CX89" i="2" s="1"/>
  <c r="CX90" i="2" s="1"/>
  <c r="BD88" i="2"/>
  <c r="BD89" i="2" s="1"/>
  <c r="BD90" i="2" s="1"/>
  <c r="BR88" i="2"/>
  <c r="BR89" i="2" s="1"/>
  <c r="BR90" i="2" s="1"/>
  <c r="AH88" i="2"/>
  <c r="AH89" i="2" s="1"/>
  <c r="AH90" i="2" s="1"/>
  <c r="AG58" i="2" s="1"/>
  <c r="BS58" i="2" s="1"/>
  <c r="DE58" i="2" s="1"/>
  <c r="Z88" i="2"/>
  <c r="Z89" i="2" s="1"/>
  <c r="Z90" i="2" s="1"/>
  <c r="Y58" i="2" s="1"/>
  <c r="BK58" i="2" s="1"/>
  <c r="CW58" i="2" s="1"/>
  <c r="R88" i="2"/>
  <c r="R89" i="2" s="1"/>
  <c r="R90" i="2" s="1"/>
  <c r="Q58" i="2" s="1"/>
  <c r="BC58" i="2" s="1"/>
  <c r="CO58" i="2" s="1"/>
  <c r="DH88" i="2"/>
  <c r="DH89" i="2" s="1"/>
  <c r="DH90" i="2" s="1"/>
  <c r="CZ88" i="2"/>
  <c r="CZ89" i="2" s="1"/>
  <c r="CZ90" i="2" s="1"/>
  <c r="CL88" i="2"/>
  <c r="CL89" i="2" s="1"/>
  <c r="CL90" i="2" s="1"/>
  <c r="CP88" i="2"/>
  <c r="CP89" i="2" s="1"/>
  <c r="CP90" i="2" s="1"/>
  <c r="DD88" i="2"/>
  <c r="DD89" i="2" s="1"/>
  <c r="DD90" i="2" s="1"/>
  <c r="BJ88" i="2"/>
  <c r="BJ89" i="2" s="1"/>
  <c r="BJ90" i="2" s="1"/>
  <c r="AF88" i="2"/>
  <c r="AF89" i="2" s="1"/>
  <c r="AF90" i="2" s="1"/>
  <c r="AE58" i="2" s="1"/>
  <c r="BQ58" i="2" s="1"/>
  <c r="DC58" i="2" s="1"/>
  <c r="X88" i="2"/>
  <c r="X89" i="2" s="1"/>
  <c r="X90" i="2" s="1"/>
  <c r="BI58" i="2" s="1"/>
  <c r="CU58" i="2" s="1"/>
</calcChain>
</file>

<file path=xl/sharedStrings.xml><?xml version="1.0" encoding="utf-8"?>
<sst xmlns="http://schemas.openxmlformats.org/spreadsheetml/2006/main" count="302" uniqueCount="72">
  <si>
    <t>市町村コード</t>
    <rPh sb="0" eb="3">
      <t>シチョウソン</t>
    </rPh>
    <phoneticPr fontId="3"/>
  </si>
  <si>
    <t>愛 知 県</t>
    <rPh sb="0" eb="1">
      <t>アイ</t>
    </rPh>
    <rPh sb="2" eb="3">
      <t>チ</t>
    </rPh>
    <rPh sb="4" eb="5">
      <t>ケン</t>
    </rPh>
    <phoneticPr fontId="3"/>
  </si>
  <si>
    <t>飛 島 村</t>
    <rPh sb="0" eb="1">
      <t>トビ</t>
    </rPh>
    <rPh sb="2" eb="3">
      <t>シマ</t>
    </rPh>
    <rPh sb="4" eb="5">
      <t>ムラ</t>
    </rPh>
    <phoneticPr fontId="3"/>
  </si>
  <si>
    <t>口座番号</t>
    <rPh sb="0" eb="2">
      <t>コウザ</t>
    </rPh>
    <rPh sb="2" eb="4">
      <t>バンゴウ</t>
    </rPh>
    <phoneticPr fontId="3"/>
  </si>
  <si>
    <t>加入者</t>
    <rPh sb="0" eb="3">
      <t>カニュウシャ</t>
    </rPh>
    <phoneticPr fontId="3"/>
  </si>
  <si>
    <t>00820-5-960314</t>
    <phoneticPr fontId="3"/>
  </si>
  <si>
    <t>飛島村会計管理者</t>
    <rPh sb="0" eb="2">
      <t>トビシマ</t>
    </rPh>
    <rPh sb="2" eb="3">
      <t>ムラ</t>
    </rPh>
    <rPh sb="3" eb="5">
      <t>カイケイ</t>
    </rPh>
    <rPh sb="5" eb="7">
      <t>カンリ</t>
    </rPh>
    <rPh sb="7" eb="8">
      <t>シャ</t>
    </rPh>
    <phoneticPr fontId="3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</si>
  <si>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3"/>
  </si>
  <si>
    <t>様</t>
    <rPh sb="0" eb="1">
      <t>サマ</t>
    </rPh>
    <phoneticPr fontId="3"/>
  </si>
  <si>
    <t>年度</t>
    <rPh sb="0" eb="2">
      <t>ネンド</t>
    </rPh>
    <phoneticPr fontId="3"/>
  </si>
  <si>
    <t>※処理事項</t>
    <rPh sb="1" eb="3">
      <t>ショリ</t>
    </rPh>
    <rPh sb="3" eb="5">
      <t>ジコウ</t>
    </rPh>
    <phoneticPr fontId="3"/>
  </si>
  <si>
    <t>事業年度若しくは連結事業年度又は計算期間</t>
    <rPh sb="0" eb="2">
      <t>ジギョウ</t>
    </rPh>
    <rPh sb="2" eb="4">
      <t>ネンド</t>
    </rPh>
    <rPh sb="4" eb="5">
      <t>モ</t>
    </rPh>
    <rPh sb="8" eb="10">
      <t>レンケツ</t>
    </rPh>
    <rPh sb="10" eb="12">
      <t>ジギョウ</t>
    </rPh>
    <rPh sb="12" eb="14">
      <t>ネンド</t>
    </rPh>
    <rPh sb="14" eb="15">
      <t>マタ</t>
    </rPh>
    <rPh sb="16" eb="18">
      <t>ケイサン</t>
    </rPh>
    <rPh sb="18" eb="20">
      <t>キカン</t>
    </rPh>
    <phoneticPr fontId="3"/>
  </si>
  <si>
    <t>申告区分</t>
    <rPh sb="0" eb="2">
      <t>シンコク</t>
    </rPh>
    <rPh sb="2" eb="4">
      <t>クブン</t>
    </rPh>
    <phoneticPr fontId="3"/>
  </si>
  <si>
    <t>中間</t>
    <rPh sb="0" eb="2">
      <t>チュウカン</t>
    </rPh>
    <phoneticPr fontId="3"/>
  </si>
  <si>
    <t>予定</t>
    <rPh sb="0" eb="2">
      <t>ヨテイ</t>
    </rPh>
    <phoneticPr fontId="3"/>
  </si>
  <si>
    <t>確定</t>
    <rPh sb="0" eb="2">
      <t>カクテイ</t>
    </rPh>
    <phoneticPr fontId="3"/>
  </si>
  <si>
    <t>修正</t>
    <rPh sb="0" eb="2">
      <t>シュウセイ</t>
    </rPh>
    <phoneticPr fontId="3"/>
  </si>
  <si>
    <t>更正</t>
    <rPh sb="0" eb="2">
      <t>コウセイ</t>
    </rPh>
    <phoneticPr fontId="3"/>
  </si>
  <si>
    <t>決定</t>
    <rPh sb="0" eb="2">
      <t>ケッテイ</t>
    </rPh>
    <phoneticPr fontId="3"/>
  </si>
  <si>
    <t>見込</t>
    <rPh sb="0" eb="2">
      <t>ミコ</t>
    </rPh>
    <phoneticPr fontId="3"/>
  </si>
  <si>
    <t>その他</t>
    <rPh sb="2" eb="3">
      <t>タ</t>
    </rPh>
    <phoneticPr fontId="3"/>
  </si>
  <si>
    <t>法人税割額</t>
    <rPh sb="0" eb="3">
      <t>ホウジンゼイ</t>
    </rPh>
    <rPh sb="3" eb="4">
      <t>ワ</t>
    </rPh>
    <rPh sb="4" eb="5">
      <t>ガク</t>
    </rPh>
    <phoneticPr fontId="3"/>
  </si>
  <si>
    <t>均等割額</t>
    <rPh sb="0" eb="2">
      <t>キントウ</t>
    </rPh>
    <rPh sb="2" eb="3">
      <t>ワリ</t>
    </rPh>
    <rPh sb="3" eb="4">
      <t>ガク</t>
    </rPh>
    <phoneticPr fontId="3"/>
  </si>
  <si>
    <t>延滞金額</t>
    <rPh sb="0" eb="2">
      <t>エンタイ</t>
    </rPh>
    <rPh sb="2" eb="4">
      <t>キンガク</t>
    </rPh>
    <phoneticPr fontId="3"/>
  </si>
  <si>
    <t>督促手数料</t>
    <rPh sb="0" eb="2">
      <t>トクソク</t>
    </rPh>
    <rPh sb="2" eb="5">
      <t>テスウリョウ</t>
    </rPh>
    <phoneticPr fontId="3"/>
  </si>
  <si>
    <t>合計額</t>
    <rPh sb="0" eb="2">
      <t>ゴウケイ</t>
    </rPh>
    <rPh sb="2" eb="3">
      <t>ガク</t>
    </rPh>
    <phoneticPr fontId="3"/>
  </si>
  <si>
    <t>03</t>
  </si>
  <si>
    <t>04</t>
  </si>
  <si>
    <t>05</t>
  </si>
  <si>
    <t>01</t>
    <phoneticPr fontId="3"/>
  </si>
  <si>
    <t>02</t>
    <phoneticPr fontId="3"/>
  </si>
  <si>
    <t>円</t>
    <rPh sb="0" eb="1">
      <t>エン</t>
    </rPh>
    <phoneticPr fontId="3"/>
  </si>
  <si>
    <t>十</t>
    <rPh sb="0" eb="1">
      <t>ジュウ</t>
    </rPh>
    <phoneticPr fontId="3"/>
  </si>
  <si>
    <t>百</t>
    <rPh sb="0" eb="1">
      <t>ヒャク</t>
    </rPh>
    <phoneticPr fontId="3"/>
  </si>
  <si>
    <t>千</t>
    <rPh sb="0" eb="1">
      <t>セン</t>
    </rPh>
    <phoneticPr fontId="3"/>
  </si>
  <si>
    <t>万</t>
    <rPh sb="0" eb="1">
      <t>マン</t>
    </rPh>
    <phoneticPr fontId="3"/>
  </si>
  <si>
    <t>億</t>
    <rPh sb="0" eb="1">
      <t>オク</t>
    </rPh>
    <phoneticPr fontId="3"/>
  </si>
  <si>
    <t>納期限</t>
    <rPh sb="0" eb="3">
      <t>ノウキゲン</t>
    </rPh>
    <phoneticPr fontId="3"/>
  </si>
  <si>
    <t>領収日付印</t>
    <rPh sb="0" eb="2">
      <t>リョウシュウ</t>
    </rPh>
    <rPh sb="2" eb="5">
      <t>ヒヅケイン</t>
    </rPh>
    <phoneticPr fontId="3"/>
  </si>
  <si>
    <t>上記のとおり領収しました。</t>
    <rPh sb="0" eb="2">
      <t>ジョウキ</t>
    </rPh>
    <rPh sb="6" eb="8">
      <t>リョウシュウ</t>
    </rPh>
    <phoneticPr fontId="3"/>
  </si>
  <si>
    <t>（納税者保管）</t>
    <rPh sb="1" eb="4">
      <t>ノウゼイシャ</t>
    </rPh>
    <rPh sb="4" eb="6">
      <t>ホカン</t>
    </rPh>
    <phoneticPr fontId="3"/>
  </si>
  <si>
    <t>法人村民税領収証書</t>
    <rPh sb="0" eb="2">
      <t>ホウジン</t>
    </rPh>
    <rPh sb="2" eb="4">
      <t>ソンミン</t>
    </rPh>
    <rPh sb="4" eb="5">
      <t>ゼイ</t>
    </rPh>
    <rPh sb="5" eb="8">
      <t>リョウシュウショウ</t>
    </rPh>
    <rPh sb="8" eb="9">
      <t>ショ</t>
    </rPh>
    <phoneticPr fontId="3"/>
  </si>
  <si>
    <t>から</t>
    <phoneticPr fontId="3"/>
  </si>
  <si>
    <t>まで</t>
    <phoneticPr fontId="3"/>
  </si>
  <si>
    <t>口</t>
    <rPh sb="0" eb="1">
      <t>クチ</t>
    </rPh>
    <phoneticPr fontId="3"/>
  </si>
  <si>
    <t>日　計</t>
    <rPh sb="0" eb="1">
      <t>ヒ</t>
    </rPh>
    <rPh sb="2" eb="3">
      <t>ケイ</t>
    </rPh>
    <phoneticPr fontId="3"/>
  </si>
  <si>
    <t>上記のとおり納付します。</t>
    <rPh sb="0" eb="2">
      <t>ジョウキ</t>
    </rPh>
    <rPh sb="6" eb="8">
      <t>ノウフ</t>
    </rPh>
    <phoneticPr fontId="3"/>
  </si>
  <si>
    <t>（金融機関保管）</t>
    <rPh sb="1" eb="3">
      <t>キンユウ</t>
    </rPh>
    <rPh sb="3" eb="5">
      <t>キカン</t>
    </rPh>
    <rPh sb="5" eb="7">
      <t>ホカン</t>
    </rPh>
    <phoneticPr fontId="3"/>
  </si>
  <si>
    <t>指定金融機関
（取りまとめ店）</t>
    <rPh sb="0" eb="2">
      <t>シテイ</t>
    </rPh>
    <rPh sb="2" eb="4">
      <t>キンユウ</t>
    </rPh>
    <rPh sb="4" eb="6">
      <t>キカン</t>
    </rPh>
    <rPh sb="8" eb="9">
      <t>ト</t>
    </rPh>
    <rPh sb="13" eb="14">
      <t>テン</t>
    </rPh>
    <phoneticPr fontId="3"/>
  </si>
  <si>
    <t>取りまとめ局</t>
    <rPh sb="0" eb="1">
      <t>ト</t>
    </rPh>
    <rPh sb="5" eb="6">
      <t>キョク</t>
    </rPh>
    <phoneticPr fontId="3"/>
  </si>
  <si>
    <t>（飛島村保管）</t>
    <rPh sb="1" eb="3">
      <t>トビシマ</t>
    </rPh>
    <rPh sb="3" eb="4">
      <t>ムラ</t>
    </rPh>
    <rPh sb="4" eb="6">
      <t>ホカン</t>
    </rPh>
    <phoneticPr fontId="3"/>
  </si>
  <si>
    <t>名古屋貯金事務センター
（〒469-8794）</t>
    <rPh sb="0" eb="3">
      <t>ナゴヤ</t>
    </rPh>
    <rPh sb="3" eb="5">
      <t>チョキン</t>
    </rPh>
    <rPh sb="5" eb="7">
      <t>ジム</t>
    </rPh>
    <phoneticPr fontId="3"/>
  </si>
  <si>
    <t>法人村民税納付書</t>
    <rPh sb="0" eb="2">
      <t>ホウジン</t>
    </rPh>
    <rPh sb="2" eb="4">
      <t>ソンミン</t>
    </rPh>
    <rPh sb="4" eb="5">
      <t>ゼイ</t>
    </rPh>
    <rPh sb="5" eb="8">
      <t>ノウフショ</t>
    </rPh>
    <phoneticPr fontId="3"/>
  </si>
  <si>
    <t>法人村民税領収済通知書</t>
    <rPh sb="0" eb="2">
      <t>ホウジン</t>
    </rPh>
    <rPh sb="2" eb="4">
      <t>ソンミン</t>
    </rPh>
    <rPh sb="4" eb="5">
      <t>ゼイ</t>
    </rPh>
    <rPh sb="5" eb="7">
      <t>リョウシュウ</t>
    </rPh>
    <rPh sb="7" eb="8">
      <t>スミ</t>
    </rPh>
    <rPh sb="8" eb="11">
      <t>ツウチショ</t>
    </rPh>
    <phoneticPr fontId="3"/>
  </si>
  <si>
    <t>00820-5-960314</t>
    <phoneticPr fontId="3"/>
  </si>
  <si>
    <t>00820-5-960314</t>
    <phoneticPr fontId="3"/>
  </si>
  <si>
    <t>から</t>
    <phoneticPr fontId="3"/>
  </si>
  <si>
    <t>まで</t>
    <phoneticPr fontId="3"/>
  </si>
  <si>
    <t>から</t>
    <phoneticPr fontId="3"/>
  </si>
  <si>
    <t>まで</t>
    <phoneticPr fontId="3"/>
  </si>
  <si>
    <t>01</t>
    <phoneticPr fontId="3"/>
  </si>
  <si>
    <t>02</t>
    <phoneticPr fontId="3"/>
  </si>
  <si>
    <t>キリトリ</t>
    <phoneticPr fontId="3"/>
  </si>
  <si>
    <t>納付場所</t>
    <rPh sb="0" eb="2">
      <t>ノウフ</t>
    </rPh>
    <rPh sb="2" eb="4">
      <t>バショ</t>
    </rPh>
    <phoneticPr fontId="3"/>
  </si>
  <si>
    <t>愛知県海部郡飛島村竹之郷三丁目1番地</t>
    <rPh sb="0" eb="2">
      <t>アイチ</t>
    </rPh>
    <rPh sb="2" eb="3">
      <t>ケン</t>
    </rPh>
    <rPh sb="3" eb="6">
      <t>アマグン</t>
    </rPh>
    <rPh sb="6" eb="8">
      <t>トビシマ</t>
    </rPh>
    <rPh sb="8" eb="9">
      <t>ムラ</t>
    </rPh>
    <rPh sb="9" eb="10">
      <t>タケ</t>
    </rPh>
    <rPh sb="10" eb="11">
      <t>ノ</t>
    </rPh>
    <rPh sb="11" eb="12">
      <t>ゴウ</t>
    </rPh>
    <rPh sb="12" eb="15">
      <t>サンチョウメ</t>
    </rPh>
    <rPh sb="16" eb="18">
      <t>バンチ</t>
    </rPh>
    <phoneticPr fontId="3"/>
  </si>
  <si>
    <t>株式会社　トビしま村</t>
    <rPh sb="0" eb="4">
      <t>カブシキガイシャ</t>
    </rPh>
    <rPh sb="9" eb="10">
      <t>ムラ</t>
    </rPh>
    <phoneticPr fontId="3"/>
  </si>
  <si>
    <t>￥</t>
    <phoneticPr fontId="3"/>
  </si>
  <si>
    <t>管理番号</t>
    <rPh sb="0" eb="2">
      <t>カンリ</t>
    </rPh>
    <rPh sb="2" eb="4">
      <t>バンゴウ</t>
    </rPh>
    <phoneticPr fontId="3"/>
  </si>
  <si>
    <t>管理番号</t>
    <phoneticPr fontId="3"/>
  </si>
  <si>
    <t>管理番号</t>
    <phoneticPr fontId="3"/>
  </si>
  <si>
    <t>三菱UFJ銀行
蟹江支店</t>
    <rPh sb="0" eb="2">
      <t>ミツビシ</t>
    </rPh>
    <rPh sb="5" eb="7">
      <t>ギンコウ</t>
    </rPh>
    <rPh sb="8" eb="10">
      <t>カニエ</t>
    </rPh>
    <rPh sb="10" eb="12">
      <t>シテン</t>
    </rPh>
    <phoneticPr fontId="3"/>
  </si>
  <si>
    <t>飛島村役場　三菱ＵＦＪ銀行　あいち海部農業協同組合　あいち銀行　名古屋銀行　百五銀行　三十三銀行　桑名三重信用金庫　いちい信用金庫　ゆうちょ銀行・郵便局（東海４県）</t>
    <rPh sb="0" eb="2">
      <t>トビシマ</t>
    </rPh>
    <rPh sb="2" eb="5">
      <t>ムラヤクバ</t>
    </rPh>
    <rPh sb="6" eb="8">
      <t>ミツビシ</t>
    </rPh>
    <rPh sb="11" eb="13">
      <t>ギンコウ</t>
    </rPh>
    <rPh sb="17" eb="19">
      <t>アマ</t>
    </rPh>
    <rPh sb="19" eb="21">
      <t>ノウギョウ</t>
    </rPh>
    <rPh sb="21" eb="23">
      <t>キョウドウ</t>
    </rPh>
    <rPh sb="23" eb="25">
      <t>クミアイ</t>
    </rPh>
    <rPh sb="29" eb="31">
      <t>ギンコウ</t>
    </rPh>
    <rPh sb="32" eb="35">
      <t>ナゴヤ</t>
    </rPh>
    <rPh sb="35" eb="37">
      <t>ギンコウ</t>
    </rPh>
    <rPh sb="38" eb="40">
      <t>ヒャクゴ</t>
    </rPh>
    <rPh sb="40" eb="42">
      <t>ギンコウ</t>
    </rPh>
    <rPh sb="43" eb="46">
      <t>サンジュウサン</t>
    </rPh>
    <rPh sb="46" eb="48">
      <t>ギンコウ</t>
    </rPh>
    <rPh sb="49" eb="51">
      <t>クワナ</t>
    </rPh>
    <rPh sb="51" eb="53">
      <t>ミエ</t>
    </rPh>
    <rPh sb="53" eb="55">
      <t>シンヨウ</t>
    </rPh>
    <rPh sb="55" eb="57">
      <t>キンコ</t>
    </rPh>
    <rPh sb="61" eb="63">
      <t>シンヨウ</t>
    </rPh>
    <rPh sb="63" eb="65">
      <t>キンコ</t>
    </rPh>
    <rPh sb="70" eb="72">
      <t>ギンコウ</t>
    </rPh>
    <rPh sb="73" eb="76">
      <t>ユウビンキョク</t>
    </rPh>
    <rPh sb="77" eb="79">
      <t>トウカイ</t>
    </rPh>
    <rPh sb="80" eb="81">
      <t>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</si>
</sst>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[$-411]ge\.m\.d;@"/>
    <numFmt numFmtId="177" formatCode="\(@\)"/>
    <numFmt numFmtId="178" formatCode="[$-411]ggge&quot;年&quot;m&quot;月&quot;d&quot;日&quot;;@"/>
    <numFmt numFmtId="179" formatCode="#,##0;\-#,##0;&quot;-&quot;"/>
  </numFmts>
  <fonts count="6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40">
    <xf numFmtId="0" fontId="0" fillId="0" borderId="0">
      <alignment vertical="center"/>
    </xf>
    <xf numFmtId="0" fontId="2" fillId="0" borderId="0"/>
    <xf numFmtId="0" fontId="2" fillId="0" borderId="0"/>
    <xf numFmtId="0" fontId="18" fillId="3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179" fontId="15" fillId="0" borderId="0" applyFill="0" applyBorder="0" applyAlignment="0"/>
    <xf numFmtId="0" fontId="16" fillId="0" borderId="54" applyNumberFormat="0" applyAlignment="0" applyProtection="0">
      <alignment horizontal="left" vertical="center"/>
    </xf>
    <xf numFmtId="0" fontId="16" fillId="0" borderId="10">
      <alignment horizontal="left" vertical="center"/>
    </xf>
    <xf numFmtId="0" fontId="17" fillId="0" borderId="0"/>
    <xf numFmtId="0" fontId="14" fillId="48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0" fillId="52" borderId="55" applyNumberFormat="0" applyAlignment="0" applyProtection="0">
      <alignment vertical="center"/>
    </xf>
    <xf numFmtId="0" fontId="37" fillId="8" borderId="51" applyNumberFormat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2" fillId="54" borderId="56" applyNumberFormat="0" applyFont="0" applyAlignment="0" applyProtection="0">
      <alignment vertical="center"/>
    </xf>
    <xf numFmtId="0" fontId="34" fillId="9" borderId="52" applyNumberFormat="0" applyFont="0" applyAlignment="0" applyProtection="0">
      <alignment vertical="center"/>
    </xf>
    <xf numFmtId="0" fontId="22" fillId="0" borderId="57" applyNumberFormat="0" applyFill="0" applyAlignment="0" applyProtection="0">
      <alignment vertical="center"/>
    </xf>
    <xf numFmtId="0" fontId="39" fillId="0" borderId="50" applyNumberFormat="0" applyFill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24" fillId="55" borderId="58" applyNumberFormat="0" applyAlignment="0" applyProtection="0">
      <alignment vertical="center"/>
    </xf>
    <xf numFmtId="0" fontId="41" fillId="7" borderId="4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41" fontId="9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6" fillId="0" borderId="59" applyNumberFormat="0" applyFill="0" applyAlignment="0" applyProtection="0">
      <alignment vertical="center"/>
    </xf>
    <xf numFmtId="0" fontId="43" fillId="0" borderId="45" applyNumberFormat="0" applyFill="0" applyAlignment="0" applyProtection="0">
      <alignment vertical="center"/>
    </xf>
    <xf numFmtId="0" fontId="27" fillId="0" borderId="60" applyNumberFormat="0" applyFill="0" applyAlignment="0" applyProtection="0">
      <alignment vertical="center"/>
    </xf>
    <xf numFmtId="0" fontId="44" fillId="0" borderId="46" applyNumberFormat="0" applyFill="0" applyAlignment="0" applyProtection="0">
      <alignment vertical="center"/>
    </xf>
    <xf numFmtId="0" fontId="28" fillId="0" borderId="61" applyNumberFormat="0" applyFill="0" applyAlignment="0" applyProtection="0">
      <alignment vertical="center"/>
    </xf>
    <xf numFmtId="0" fontId="45" fillId="0" borderId="4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0" borderId="0"/>
    <xf numFmtId="0" fontId="29" fillId="0" borderId="62" applyNumberFormat="0" applyFill="0" applyAlignment="0" applyProtection="0">
      <alignment vertical="center"/>
    </xf>
    <xf numFmtId="0" fontId="46" fillId="0" borderId="53" applyNumberFormat="0" applyFill="0" applyAlignment="0" applyProtection="0">
      <alignment vertical="center"/>
    </xf>
    <xf numFmtId="0" fontId="30" fillId="55" borderId="63" applyNumberFormat="0" applyAlignment="0" applyProtection="0">
      <alignment vertical="center"/>
    </xf>
    <xf numFmtId="0" fontId="47" fillId="7" borderId="4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39" borderId="58" applyNumberFormat="0" applyAlignment="0" applyProtection="0">
      <alignment vertical="center"/>
    </xf>
    <xf numFmtId="0" fontId="49" fillId="6" borderId="48" applyNumberFormat="0" applyAlignment="0" applyProtection="0">
      <alignment vertical="center"/>
    </xf>
    <xf numFmtId="0" fontId="9" fillId="0" borderId="0"/>
    <xf numFmtId="0" fontId="34" fillId="0" borderId="0">
      <alignment vertical="center"/>
    </xf>
    <xf numFmtId="0" fontId="33" fillId="36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2" fillId="0" borderId="0"/>
    <xf numFmtId="0" fontId="51" fillId="0" borderId="0" applyNumberFormat="0" applyFill="0" applyBorder="0" applyAlignment="0" applyProtection="0">
      <alignment vertical="center"/>
    </xf>
    <xf numFmtId="0" fontId="52" fillId="0" borderId="45" applyNumberFormat="0" applyFill="0" applyAlignment="0" applyProtection="0">
      <alignment vertical="center"/>
    </xf>
    <xf numFmtId="0" fontId="53" fillId="0" borderId="46" applyNumberFormat="0" applyFill="0" applyAlignment="0" applyProtection="0">
      <alignment vertical="center"/>
    </xf>
    <xf numFmtId="0" fontId="54" fillId="0" borderId="47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8" fillId="6" borderId="48" applyNumberFormat="0" applyAlignment="0" applyProtection="0">
      <alignment vertical="center"/>
    </xf>
    <xf numFmtId="0" fontId="59" fillId="7" borderId="49" applyNumberFormat="0" applyAlignment="0" applyProtection="0">
      <alignment vertical="center"/>
    </xf>
    <xf numFmtId="0" fontId="60" fillId="7" borderId="48" applyNumberFormat="0" applyAlignment="0" applyProtection="0">
      <alignment vertical="center"/>
    </xf>
    <xf numFmtId="0" fontId="61" fillId="0" borderId="50" applyNumberFormat="0" applyFill="0" applyAlignment="0" applyProtection="0">
      <alignment vertical="center"/>
    </xf>
    <xf numFmtId="0" fontId="62" fillId="8" borderId="51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53" applyNumberFormat="0" applyFill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9" borderId="52" applyNumberFormat="0" applyFont="0" applyAlignment="0" applyProtection="0">
      <alignment vertical="center"/>
    </xf>
  </cellStyleXfs>
  <cellXfs count="35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4" fillId="0" borderId="0" xfId="0" applyFont="1">
      <alignment vertical="center"/>
    </xf>
    <xf numFmtId="177" fontId="4" fillId="0" borderId="3" xfId="0" applyNumberFormat="1" applyFont="1" applyBorder="1" applyAlignment="1">
      <alignment horizontal="distributed" vertical="center"/>
    </xf>
    <xf numFmtId="177" fontId="4" fillId="0" borderId="5" xfId="0" applyNumberFormat="1" applyFont="1" applyBorder="1" applyAlignment="1">
      <alignment horizontal="distributed" vertical="center"/>
    </xf>
    <xf numFmtId="177" fontId="4" fillId="0" borderId="8" xfId="0" applyNumberFormat="1" applyFont="1" applyBorder="1" applyAlignment="1">
      <alignment horizontal="distributed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4" fillId="0" borderId="0" xfId="0" applyFont="1" applyFill="1" applyBorder="1" applyAlignment="1">
      <alignment vertical="center" textRotation="255"/>
    </xf>
    <xf numFmtId="0" fontId="0" fillId="0" borderId="0" xfId="0" applyFill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4" fillId="0" borderId="17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8" xfId="0" applyFont="1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0" fillId="0" borderId="18" xfId="0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0" fillId="0" borderId="4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8" xfId="0" applyFill="1" applyBorder="1">
      <alignment vertical="center"/>
    </xf>
    <xf numFmtId="177" fontId="4" fillId="0" borderId="3" xfId="0" applyNumberFormat="1" applyFont="1" applyFill="1" applyBorder="1" applyAlignment="1">
      <alignment horizontal="distributed" vertical="center"/>
    </xf>
    <xf numFmtId="177" fontId="4" fillId="0" borderId="5" xfId="0" applyNumberFormat="1" applyFont="1" applyFill="1" applyBorder="1" applyAlignment="1">
      <alignment horizontal="distributed" vertical="center"/>
    </xf>
    <xf numFmtId="177" fontId="4" fillId="0" borderId="8" xfId="0" applyNumberFormat="1" applyFont="1" applyFill="1" applyBorder="1" applyAlignment="1">
      <alignment horizontal="distributed" vertical="center"/>
    </xf>
    <xf numFmtId="0" fontId="0" fillId="0" borderId="12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16" xfId="0" applyFill="1" applyBorder="1">
      <alignment vertical="center"/>
    </xf>
    <xf numFmtId="0" fontId="2" fillId="0" borderId="0" xfId="1"/>
    <xf numFmtId="0" fontId="2" fillId="0" borderId="0" xfId="1" applyFill="1"/>
    <xf numFmtId="0" fontId="2" fillId="0" borderId="17" xfId="1" applyBorder="1"/>
    <xf numFmtId="0" fontId="2" fillId="0" borderId="17" xfId="1" applyFill="1" applyBorder="1"/>
    <xf numFmtId="0" fontId="4" fillId="0" borderId="0" xfId="1" applyFont="1"/>
    <xf numFmtId="0" fontId="4" fillId="0" borderId="17" xfId="1" applyFont="1" applyBorder="1"/>
    <xf numFmtId="0" fontId="2" fillId="0" borderId="0" xfId="1" applyBorder="1"/>
    <xf numFmtId="0" fontId="2" fillId="0" borderId="0" xfId="1" applyFill="1" applyBorder="1"/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12" fillId="0" borderId="0" xfId="1" applyFont="1" applyFill="1" applyBorder="1" applyAlignment="1">
      <alignment horizontal="distributed" vertical="center" indent="1"/>
    </xf>
    <xf numFmtId="0" fontId="12" fillId="0" borderId="0" xfId="1" applyFont="1" applyBorder="1" applyAlignment="1">
      <alignment horizontal="distributed" vertical="center" indent="1"/>
    </xf>
    <xf numFmtId="0" fontId="4" fillId="0" borderId="0" xfId="1" applyFont="1" applyBorder="1"/>
    <xf numFmtId="0" fontId="9" fillId="0" borderId="0" xfId="0" applyFont="1" applyFill="1" applyBorder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Border="1" applyAlignment="1">
      <alignment vertical="distributed" textRotation="255"/>
    </xf>
    <xf numFmtId="0" fontId="3" fillId="0" borderId="0" xfId="1" applyFont="1" applyFill="1" applyAlignment="1">
      <alignment vertical="center"/>
    </xf>
    <xf numFmtId="0" fontId="3" fillId="0" borderId="0" xfId="1" applyFont="1" applyAlignment="1">
      <alignment vertical="distributed" textRotation="255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5" fillId="0" borderId="4" xfId="0" applyFont="1" applyFill="1" applyBorder="1" applyAlignment="1">
      <alignment vertical="distributed" textRotation="255" indent="1"/>
    </xf>
    <xf numFmtId="0" fontId="5" fillId="0" borderId="5" xfId="0" applyFont="1" applyFill="1" applyBorder="1" applyAlignment="1">
      <alignment vertical="distributed" textRotation="255" indent="1"/>
    </xf>
    <xf numFmtId="0" fontId="5" fillId="0" borderId="6" xfId="0" applyFont="1" applyFill="1" applyBorder="1" applyAlignment="1">
      <alignment vertical="distributed" textRotation="255" indent="1"/>
    </xf>
    <xf numFmtId="0" fontId="5" fillId="0" borderId="8" xfId="0" applyFont="1" applyFill="1" applyBorder="1" applyAlignment="1">
      <alignment vertical="distributed" textRotation="255" indent="1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5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8" fontId="5" fillId="0" borderId="9" xfId="0" applyNumberFormat="1" applyFont="1" applyFill="1" applyBorder="1" applyAlignment="1">
      <alignment horizontal="right"/>
    </xf>
    <xf numFmtId="178" fontId="5" fillId="0" borderId="10" xfId="0" applyNumberFormat="1" applyFont="1" applyFill="1" applyBorder="1" applyAlignment="1">
      <alignment horizontal="right"/>
    </xf>
    <xf numFmtId="178" fontId="5" fillId="0" borderId="1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 wrapText="1"/>
    </xf>
    <xf numFmtId="178" fontId="11" fillId="0" borderId="2" xfId="0" applyNumberFormat="1" applyFont="1" applyFill="1" applyBorder="1" applyAlignment="1">
      <alignment horizontal="center" vertical="center"/>
    </xf>
    <xf numFmtId="178" fontId="11" fillId="0" borderId="3" xfId="0" applyNumberFormat="1" applyFont="1" applyFill="1" applyBorder="1" applyAlignment="1">
      <alignment horizontal="center" vertical="center"/>
    </xf>
    <xf numFmtId="178" fontId="11" fillId="0" borderId="4" xfId="0" applyNumberFormat="1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center" vertical="center"/>
    </xf>
    <xf numFmtId="178" fontId="11" fillId="0" borderId="5" xfId="0" applyNumberFormat="1" applyFont="1" applyFill="1" applyBorder="1" applyAlignment="1">
      <alignment horizontal="center" vertical="center"/>
    </xf>
    <xf numFmtId="178" fontId="11" fillId="0" borderId="6" xfId="0" applyNumberFormat="1" applyFont="1" applyFill="1" applyBorder="1" applyAlignment="1">
      <alignment horizontal="center" vertical="center"/>
    </xf>
    <xf numFmtId="178" fontId="11" fillId="0" borderId="7" xfId="0" applyNumberFormat="1" applyFont="1" applyFill="1" applyBorder="1" applyAlignment="1">
      <alignment horizontal="center" vertical="center"/>
    </xf>
    <xf numFmtId="178" fontId="11" fillId="0" borderId="8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center" vertical="center"/>
    </xf>
    <xf numFmtId="178" fontId="7" fillId="0" borderId="4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178" fontId="7" fillId="0" borderId="5" xfId="0" applyNumberFormat="1" applyFont="1" applyFill="1" applyBorder="1" applyAlignment="1">
      <alignment horizontal="center" vertical="center"/>
    </xf>
    <xf numFmtId="178" fontId="7" fillId="0" borderId="6" xfId="0" applyNumberFormat="1" applyFont="1" applyFill="1" applyBorder="1" applyAlignment="1">
      <alignment horizontal="center" vertical="center"/>
    </xf>
    <xf numFmtId="178" fontId="7" fillId="0" borderId="7" xfId="0" applyNumberFormat="1" applyFont="1" applyFill="1" applyBorder="1" applyAlignment="1">
      <alignment horizontal="center" vertical="center"/>
    </xf>
    <xf numFmtId="178" fontId="7" fillId="0" borderId="8" xfId="0" applyNumberFormat="1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7" fillId="0" borderId="3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5" xfId="0" applyFont="1" applyFill="1" applyBorder="1">
      <alignment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0" fontId="9" fillId="0" borderId="27" xfId="0" applyNumberFormat="1" applyFont="1" applyFill="1" applyBorder="1" applyAlignment="1">
      <alignment horizontal="center" vertical="center"/>
    </xf>
    <xf numFmtId="0" fontId="9" fillId="0" borderId="28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9" fillId="0" borderId="21" xfId="0" applyNumberFormat="1" applyFont="1" applyFill="1" applyBorder="1" applyAlignment="1">
      <alignment horizontal="center" vertical="center"/>
    </xf>
    <xf numFmtId="0" fontId="9" fillId="0" borderId="29" xfId="0" applyNumberFormat="1" applyFont="1" applyFill="1" applyBorder="1" applyAlignment="1">
      <alignment horizontal="center" vertical="center"/>
    </xf>
    <xf numFmtId="0" fontId="9" fillId="0" borderId="30" xfId="0" applyNumberFormat="1" applyFont="1" applyFill="1" applyBorder="1" applyAlignment="1">
      <alignment horizontal="center" vertical="center"/>
    </xf>
    <xf numFmtId="178" fontId="5" fillId="0" borderId="37" xfId="0" applyNumberFormat="1" applyFont="1" applyFill="1" applyBorder="1" applyAlignment="1">
      <alignment horizontal="center" vertical="center"/>
    </xf>
    <xf numFmtId="178" fontId="5" fillId="0" borderId="27" xfId="0" applyNumberFormat="1" applyFont="1" applyFill="1" applyBorder="1" applyAlignment="1">
      <alignment horizontal="center" vertical="center"/>
    </xf>
    <xf numFmtId="178" fontId="5" fillId="0" borderId="38" xfId="0" applyNumberFormat="1" applyFont="1" applyFill="1" applyBorder="1" applyAlignment="1">
      <alignment horizontal="center" vertical="center"/>
    </xf>
    <xf numFmtId="178" fontId="5" fillId="0" borderId="9" xfId="0" applyNumberFormat="1" applyFont="1" applyFill="1" applyBorder="1" applyAlignment="1">
      <alignment horizontal="center" vertical="center"/>
    </xf>
    <xf numFmtId="178" fontId="5" fillId="0" borderId="10" xfId="0" applyNumberFormat="1" applyFont="1" applyFill="1" applyBorder="1" applyAlignment="1">
      <alignment horizontal="center" vertical="center"/>
    </xf>
    <xf numFmtId="178" fontId="5" fillId="0" borderId="1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38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40" xfId="0" applyNumberFormat="1" applyFont="1" applyFill="1" applyBorder="1" applyAlignment="1">
      <alignment horizontal="center" vertical="center"/>
    </xf>
    <xf numFmtId="0" fontId="9" fillId="0" borderId="37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39" xfId="0" applyNumberFormat="1" applyFont="1" applyFill="1" applyBorder="1" applyAlignment="1">
      <alignment horizontal="center" vertical="center"/>
    </xf>
    <xf numFmtId="0" fontId="9" fillId="56" borderId="31" xfId="0" applyNumberFormat="1" applyFont="1" applyFill="1" applyBorder="1" applyAlignment="1">
      <alignment horizontal="center" vertical="center"/>
    </xf>
    <xf numFmtId="0" fontId="9" fillId="56" borderId="28" xfId="0" applyNumberFormat="1" applyFont="1" applyFill="1" applyBorder="1" applyAlignment="1">
      <alignment horizontal="center" vertical="center"/>
    </xf>
    <xf numFmtId="0" fontId="9" fillId="56" borderId="32" xfId="0" applyNumberFormat="1" applyFont="1" applyFill="1" applyBorder="1" applyAlignment="1">
      <alignment horizontal="center" vertical="center"/>
    </xf>
    <xf numFmtId="0" fontId="9" fillId="56" borderId="21" xfId="0" applyNumberFormat="1" applyFont="1" applyFill="1" applyBorder="1" applyAlignment="1">
      <alignment horizontal="center" vertical="center"/>
    </xf>
    <xf numFmtId="0" fontId="9" fillId="56" borderId="33" xfId="0" applyNumberFormat="1" applyFont="1" applyFill="1" applyBorder="1" applyAlignment="1">
      <alignment horizontal="center" vertical="center"/>
    </xf>
    <xf numFmtId="0" fontId="9" fillId="56" borderId="30" xfId="0" applyNumberFormat="1" applyFont="1" applyFill="1" applyBorder="1" applyAlignment="1">
      <alignment horizontal="center" vertical="center"/>
    </xf>
    <xf numFmtId="0" fontId="9" fillId="56" borderId="27" xfId="0" applyNumberFormat="1" applyFont="1" applyFill="1" applyBorder="1" applyAlignment="1">
      <alignment horizontal="center" vertical="center"/>
    </xf>
    <xf numFmtId="0" fontId="9" fillId="56" borderId="34" xfId="0" applyNumberFormat="1" applyFont="1" applyFill="1" applyBorder="1" applyAlignment="1">
      <alignment horizontal="center" vertical="center"/>
    </xf>
    <xf numFmtId="0" fontId="9" fillId="56" borderId="10" xfId="0" applyNumberFormat="1" applyFont="1" applyFill="1" applyBorder="1" applyAlignment="1">
      <alignment horizontal="center" vertical="center"/>
    </xf>
    <xf numFmtId="0" fontId="9" fillId="56" borderId="35" xfId="0" applyNumberFormat="1" applyFont="1" applyFill="1" applyBorder="1" applyAlignment="1">
      <alignment horizontal="center" vertical="center"/>
    </xf>
    <xf numFmtId="0" fontId="9" fillId="56" borderId="29" xfId="0" applyNumberFormat="1" applyFont="1" applyFill="1" applyBorder="1" applyAlignment="1">
      <alignment horizontal="center" vertical="center"/>
    </xf>
    <xf numFmtId="0" fontId="9" fillId="56" borderId="36" xfId="0" applyNumberFormat="1" applyFont="1" applyFill="1" applyBorder="1" applyAlignment="1">
      <alignment horizontal="center" vertical="center"/>
    </xf>
    <xf numFmtId="0" fontId="9" fillId="0" borderId="31" xfId="0" applyNumberFormat="1" applyFont="1" applyFill="1" applyBorder="1" applyAlignment="1">
      <alignment horizontal="center" vertical="center"/>
    </xf>
    <xf numFmtId="0" fontId="9" fillId="0" borderId="32" xfId="0" applyNumberFormat="1" applyFont="1" applyFill="1" applyBorder="1" applyAlignment="1">
      <alignment horizontal="center" vertical="center"/>
    </xf>
    <xf numFmtId="0" fontId="9" fillId="0" borderId="33" xfId="0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distributed" textRotation="255"/>
    </xf>
    <xf numFmtId="0" fontId="5" fillId="0" borderId="23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24" xfId="0" applyFont="1" applyFill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9" fillId="0" borderId="34" xfId="0" applyNumberFormat="1" applyFont="1" applyFill="1" applyBorder="1" applyAlignment="1">
      <alignment horizontal="center" vertical="center"/>
    </xf>
    <xf numFmtId="0" fontId="9" fillId="0" borderId="35" xfId="0" applyNumberFormat="1" applyFont="1" applyFill="1" applyBorder="1" applyAlignment="1">
      <alignment horizontal="center" vertical="center"/>
    </xf>
    <xf numFmtId="0" fontId="9" fillId="0" borderId="36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8" fontId="5" fillId="56" borderId="44" xfId="0" applyNumberFormat="1" applyFont="1" applyFill="1" applyBorder="1" applyAlignment="1" applyProtection="1">
      <alignment horizontal="center" vertical="center"/>
      <protection locked="0"/>
    </xf>
    <xf numFmtId="178" fontId="5" fillId="56" borderId="23" xfId="0" applyNumberFormat="1" applyFont="1" applyFill="1" applyBorder="1" applyAlignment="1" applyProtection="1">
      <alignment horizontal="center" vertical="center"/>
      <protection locked="0"/>
    </xf>
    <xf numFmtId="178" fontId="5" fillId="56" borderId="13" xfId="0" applyNumberFormat="1" applyFont="1" applyFill="1" applyBorder="1" applyAlignment="1" applyProtection="1">
      <alignment horizontal="center" vertical="center"/>
      <protection locked="0"/>
    </xf>
    <xf numFmtId="178" fontId="5" fillId="56" borderId="4" xfId="0" applyNumberFormat="1" applyFont="1" applyFill="1" applyBorder="1" applyAlignment="1" applyProtection="1">
      <alignment horizontal="center" vertical="center"/>
      <protection locked="0"/>
    </xf>
    <xf numFmtId="178" fontId="5" fillId="56" borderId="0" xfId="0" applyNumberFormat="1" applyFont="1" applyFill="1" applyBorder="1" applyAlignment="1" applyProtection="1">
      <alignment horizontal="center" vertical="center"/>
      <protection locked="0"/>
    </xf>
    <xf numFmtId="178" fontId="5" fillId="56" borderId="5" xfId="0" applyNumberFormat="1" applyFont="1" applyFill="1" applyBorder="1" applyAlignment="1" applyProtection="1">
      <alignment horizontal="center" vertical="center"/>
      <protection locked="0"/>
    </xf>
    <xf numFmtId="178" fontId="5" fillId="56" borderId="6" xfId="0" applyNumberFormat="1" applyFont="1" applyFill="1" applyBorder="1" applyAlignment="1" applyProtection="1">
      <alignment horizontal="center" vertical="center"/>
      <protection locked="0"/>
    </xf>
    <xf numFmtId="178" fontId="5" fillId="56" borderId="7" xfId="0" applyNumberFormat="1" applyFont="1" applyFill="1" applyBorder="1" applyAlignment="1" applyProtection="1">
      <alignment horizontal="center" vertical="center"/>
      <protection locked="0"/>
    </xf>
    <xf numFmtId="178" fontId="5" fillId="56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vertical="distributed" textRotation="255" indent="1"/>
    </xf>
    <xf numFmtId="0" fontId="5" fillId="0" borderId="5" xfId="0" applyFont="1" applyBorder="1" applyAlignment="1">
      <alignment vertical="distributed" textRotation="255" indent="1"/>
    </xf>
    <xf numFmtId="0" fontId="5" fillId="0" borderId="6" xfId="0" applyFont="1" applyBorder="1" applyAlignment="1">
      <alignment vertical="distributed" textRotation="255" indent="1"/>
    </xf>
    <xf numFmtId="0" fontId="5" fillId="0" borderId="8" xfId="0" applyFont="1" applyBorder="1" applyAlignment="1">
      <alignment vertical="distributed" textRotation="255" indent="1"/>
    </xf>
    <xf numFmtId="0" fontId="9" fillId="56" borderId="37" xfId="0" applyNumberFormat="1" applyFont="1" applyFill="1" applyBorder="1" applyAlignment="1">
      <alignment horizontal="center" vertical="center"/>
    </xf>
    <xf numFmtId="0" fontId="9" fillId="56" borderId="9" xfId="0" applyNumberFormat="1" applyFont="1" applyFill="1" applyBorder="1" applyAlignment="1">
      <alignment horizontal="center" vertical="center"/>
    </xf>
    <xf numFmtId="0" fontId="9" fillId="56" borderId="39" xfId="0" applyNumberFormat="1" applyFont="1" applyFill="1" applyBorder="1" applyAlignment="1">
      <alignment horizontal="center" vertical="center"/>
    </xf>
    <xf numFmtId="0" fontId="9" fillId="56" borderId="38" xfId="0" applyNumberFormat="1" applyFont="1" applyFill="1" applyBorder="1" applyAlignment="1">
      <alignment horizontal="center" vertical="center"/>
    </xf>
    <xf numFmtId="0" fontId="9" fillId="56" borderId="11" xfId="0" applyNumberFormat="1" applyFont="1" applyFill="1" applyBorder="1" applyAlignment="1">
      <alignment horizontal="center" vertical="center"/>
    </xf>
    <xf numFmtId="0" fontId="9" fillId="56" borderId="40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41" xfId="0" applyNumberFormat="1" applyFont="1" applyFill="1" applyBorder="1" applyAlignment="1">
      <alignment horizontal="center" vertical="center"/>
    </xf>
    <xf numFmtId="0" fontId="9" fillId="0" borderId="2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/>
    </xf>
    <xf numFmtId="49" fontId="5" fillId="0" borderId="20" xfId="0" applyNumberFormat="1" applyFont="1" applyBorder="1" applyAlignment="1">
      <alignment horizontal="center" vertical="center"/>
    </xf>
    <xf numFmtId="0" fontId="9" fillId="2" borderId="10" xfId="0" applyNumberFormat="1" applyFont="1" applyFill="1" applyBorder="1" applyAlignment="1" applyProtection="1">
      <alignment horizontal="center" vertical="center"/>
      <protection locked="0"/>
    </xf>
    <xf numFmtId="0" fontId="9" fillId="2" borderId="11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3" xfId="0" applyNumberFormat="1" applyFont="1" applyFill="1" applyBorder="1" applyAlignment="1" applyProtection="1">
      <alignment horizontal="center" vertical="center"/>
      <protection locked="0"/>
    </xf>
    <xf numFmtId="0" fontId="9" fillId="2" borderId="9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32" xfId="0" applyNumberFormat="1" applyFont="1" applyFill="1" applyBorder="1" applyAlignment="1" applyProtection="1">
      <alignment horizontal="center" vertical="center"/>
      <protection locked="0"/>
    </xf>
    <xf numFmtId="0" fontId="9" fillId="2" borderId="21" xfId="0" applyNumberFormat="1" applyFont="1" applyFill="1" applyBorder="1" applyAlignment="1" applyProtection="1">
      <alignment horizontal="center" vertical="center"/>
      <protection locked="0"/>
    </xf>
    <xf numFmtId="0" fontId="9" fillId="2" borderId="41" xfId="0" applyNumberFormat="1" applyFont="1" applyFill="1" applyBorder="1" applyAlignment="1" applyProtection="1">
      <alignment horizontal="center" vertical="center"/>
      <protection locked="0"/>
    </xf>
    <xf numFmtId="0" fontId="9" fillId="2" borderId="2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9" fillId="0" borderId="17" xfId="0" applyNumberFormat="1" applyFont="1" applyFill="1" applyBorder="1" applyAlignment="1">
      <alignment horizontal="center" vertical="center"/>
    </xf>
    <xf numFmtId="0" fontId="9" fillId="0" borderId="18" xfId="0" applyNumberFormat="1" applyFont="1" applyFill="1" applyBorder="1" applyAlignment="1">
      <alignment horizontal="center" vertical="center"/>
    </xf>
    <xf numFmtId="0" fontId="9" fillId="0" borderId="42" xfId="0" applyNumberFormat="1" applyFont="1" applyFill="1" applyBorder="1" applyAlignment="1">
      <alignment horizontal="center" vertical="center"/>
    </xf>
    <xf numFmtId="0" fontId="9" fillId="0" borderId="43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NumberFormat="1" applyFont="1" applyFill="1" applyBorder="1" applyAlignment="1" applyProtection="1">
      <alignment horizontal="center" vertical="center"/>
      <protection locked="0"/>
    </xf>
    <xf numFmtId="0" fontId="9" fillId="2" borderId="6" xfId="0" applyNumberFormat="1" applyFont="1" applyFill="1" applyBorder="1" applyAlignment="1" applyProtection="1">
      <alignment horizontal="center" vertical="center"/>
      <protection locked="0"/>
    </xf>
    <xf numFmtId="0" fontId="9" fillId="2" borderId="7" xfId="0" applyNumberFormat="1" applyFont="1" applyFill="1" applyBorder="1" applyAlignment="1" applyProtection="1">
      <alignment horizontal="center" vertical="center"/>
      <protection locked="0"/>
    </xf>
    <xf numFmtId="0" fontId="9" fillId="2" borderId="17" xfId="0" applyNumberFormat="1" applyFont="1" applyFill="1" applyBorder="1" applyAlignment="1" applyProtection="1">
      <alignment horizontal="center" vertical="center"/>
      <protection locked="0"/>
    </xf>
    <xf numFmtId="0" fontId="9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2" borderId="42" xfId="0" applyNumberFormat="1" applyFont="1" applyFill="1" applyBorder="1" applyAlignment="1" applyProtection="1">
      <alignment horizontal="center" vertical="center"/>
      <protection locked="0"/>
    </xf>
    <xf numFmtId="0" fontId="9" fillId="2" borderId="43" xfId="0" applyNumberFormat="1" applyFont="1" applyFill="1" applyBorder="1" applyAlignment="1" applyProtection="1">
      <alignment horizontal="center" vertical="center"/>
      <protection locked="0"/>
    </xf>
    <xf numFmtId="49" fontId="5" fillId="0" borderId="41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 applyProtection="1">
      <alignment horizontal="center" vertical="center"/>
      <protection locked="0"/>
    </xf>
    <xf numFmtId="0" fontId="9" fillId="2" borderId="8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41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textRotation="255"/>
    </xf>
    <xf numFmtId="0" fontId="10" fillId="0" borderId="5" xfId="0" applyFont="1" applyFill="1" applyBorder="1" applyAlignment="1">
      <alignment vertical="center" textRotation="255"/>
    </xf>
    <xf numFmtId="0" fontId="10" fillId="0" borderId="8" xfId="0" applyFont="1" applyFill="1" applyBorder="1" applyAlignment="1">
      <alignment vertical="center" textRotation="255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10" fillId="0" borderId="2" xfId="0" applyFont="1" applyFill="1" applyBorder="1" applyAlignment="1">
      <alignment vertical="center" textRotation="255"/>
    </xf>
    <xf numFmtId="0" fontId="10" fillId="0" borderId="0" xfId="0" applyFont="1" applyFill="1" applyBorder="1" applyAlignment="1">
      <alignment vertical="center" textRotation="255"/>
    </xf>
    <xf numFmtId="0" fontId="10" fillId="0" borderId="7" xfId="0" applyFont="1" applyFill="1" applyBorder="1" applyAlignment="1">
      <alignment vertical="center" textRotation="255"/>
    </xf>
    <xf numFmtId="176" fontId="0" fillId="0" borderId="1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center" vertical="center"/>
      <protection locked="0"/>
    </xf>
    <xf numFmtId="176" fontId="0" fillId="2" borderId="4" xfId="0" applyNumberFormat="1" applyFill="1" applyBorder="1" applyAlignment="1" applyProtection="1">
      <alignment horizontal="center" vertical="center"/>
      <protection locked="0"/>
    </xf>
    <xf numFmtId="176" fontId="0" fillId="2" borderId="0" xfId="0" applyNumberFormat="1" applyFill="1" applyBorder="1" applyAlignment="1" applyProtection="1">
      <alignment horizontal="center" vertical="center"/>
      <protection locked="0"/>
    </xf>
    <xf numFmtId="176" fontId="0" fillId="2" borderId="6" xfId="0" applyNumberFormat="1" applyFill="1" applyBorder="1" applyAlignment="1" applyProtection="1">
      <alignment horizontal="center" vertical="center"/>
      <protection locked="0"/>
    </xf>
    <xf numFmtId="176" fontId="0" fillId="2" borderId="7" xfId="0" applyNumberForma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vertical="center" textRotation="255"/>
    </xf>
    <xf numFmtId="0" fontId="10" fillId="0" borderId="0" xfId="0" applyFont="1" applyBorder="1" applyAlignment="1">
      <alignment vertical="center" textRotation="255"/>
    </xf>
    <xf numFmtId="0" fontId="10" fillId="0" borderId="7" xfId="0" applyFont="1" applyBorder="1" applyAlignment="1">
      <alignment vertical="center" textRotation="255"/>
    </xf>
    <xf numFmtId="0" fontId="10" fillId="0" borderId="3" xfId="0" applyFont="1" applyBorder="1" applyAlignment="1">
      <alignment vertical="center" textRotation="255"/>
    </xf>
    <xf numFmtId="0" fontId="10" fillId="0" borderId="5" xfId="0" applyFont="1" applyBorder="1" applyAlignment="1">
      <alignment vertical="center" textRotation="255"/>
    </xf>
    <xf numFmtId="0" fontId="10" fillId="0" borderId="8" xfId="0" applyFont="1" applyBorder="1" applyAlignment="1">
      <alignment vertical="center" textRotation="255"/>
    </xf>
    <xf numFmtId="0" fontId="0" fillId="2" borderId="2" xfId="0" applyFont="1" applyFill="1" applyBorder="1" applyAlignment="1" applyProtection="1">
      <alignment horizontal="distributed" vertical="center" justifyLastLine="1"/>
      <protection locked="0"/>
    </xf>
    <xf numFmtId="0" fontId="2" fillId="2" borderId="2" xfId="0" applyFont="1" applyFill="1" applyBorder="1" applyAlignment="1" applyProtection="1">
      <alignment horizontal="distributed" vertical="center" justifyLastLine="1"/>
      <protection locked="0"/>
    </xf>
    <xf numFmtId="0" fontId="2" fillId="2" borderId="0" xfId="0" applyFont="1" applyFill="1" applyBorder="1" applyAlignment="1" applyProtection="1">
      <alignment horizontal="distributed" vertical="center" justifyLastLine="1"/>
      <protection locked="0"/>
    </xf>
    <xf numFmtId="0" fontId="2" fillId="2" borderId="7" xfId="0" applyFont="1" applyFill="1" applyBorder="1" applyAlignment="1" applyProtection="1">
      <alignment horizontal="distributed" vertical="center" justifyLastLine="1"/>
      <protection locked="0"/>
    </xf>
    <xf numFmtId="0" fontId="0" fillId="0" borderId="19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0" fillId="0" borderId="19" xfId="0" applyFont="1" applyBorder="1" applyAlignment="1">
      <alignment horizontal="distributed" vertical="center" indent="1"/>
    </xf>
    <xf numFmtId="0" fontId="10" fillId="0" borderId="19" xfId="0" applyFont="1" applyBorder="1" applyAlignment="1">
      <alignment horizontal="distributed" vertical="center" indent="2"/>
    </xf>
    <xf numFmtId="0" fontId="10" fillId="0" borderId="19" xfId="0" applyFont="1" applyFill="1" applyBorder="1" applyAlignment="1">
      <alignment horizontal="distributed" vertical="center" indent="1"/>
    </xf>
    <xf numFmtId="0" fontId="10" fillId="0" borderId="19" xfId="0" applyFont="1" applyFill="1" applyBorder="1" applyAlignment="1">
      <alignment horizontal="distributed" vertical="center" indent="2"/>
    </xf>
    <xf numFmtId="0" fontId="10" fillId="0" borderId="19" xfId="0" applyFont="1" applyFill="1" applyBorder="1" applyAlignment="1">
      <alignment horizontal="distributed" vertical="center" justifyLastLine="1"/>
    </xf>
    <xf numFmtId="0" fontId="10" fillId="0" borderId="19" xfId="0" applyFont="1" applyFill="1" applyBorder="1" applyAlignment="1">
      <alignment horizontal="distributed" vertical="center" indent="3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10" fillId="0" borderId="19" xfId="0" applyFont="1" applyBorder="1" applyAlignment="1">
      <alignment horizontal="distributed" vertical="center" justifyLastLine="1"/>
    </xf>
    <xf numFmtId="0" fontId="10" fillId="0" borderId="19" xfId="0" applyFont="1" applyBorder="1" applyAlignment="1">
      <alignment horizontal="distributed" vertical="center" indent="3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Fill="1" applyBorder="1">
      <alignment vertical="center"/>
    </xf>
    <xf numFmtId="0" fontId="8" fillId="2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>
      <alignment vertical="center" wrapText="1"/>
    </xf>
    <xf numFmtId="0" fontId="0" fillId="0" borderId="19" xfId="0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19" xfId="0" applyFont="1" applyBorder="1" applyAlignment="1">
      <alignment horizontal="distributed" vertical="center" indent="4"/>
    </xf>
    <xf numFmtId="0" fontId="10" fillId="0" borderId="19" xfId="0" applyFont="1" applyFill="1" applyBorder="1" applyAlignment="1">
      <alignment horizontal="distributed" vertical="center" indent="4"/>
    </xf>
    <xf numFmtId="0" fontId="10" fillId="0" borderId="9" xfId="0" applyFont="1" applyBorder="1" applyAlignment="1">
      <alignment horizontal="distributed" vertical="center"/>
    </xf>
    <xf numFmtId="0" fontId="10" fillId="0" borderId="10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0" xfId="0" applyFont="1" applyFill="1" applyBorder="1" applyAlignment="1">
      <alignment vertical="top" wrapText="1"/>
    </xf>
    <xf numFmtId="178" fontId="5" fillId="2" borderId="44" xfId="0" applyNumberFormat="1" applyFont="1" applyFill="1" applyBorder="1" applyAlignment="1" applyProtection="1">
      <alignment horizontal="center" vertical="center"/>
      <protection locked="0"/>
    </xf>
    <xf numFmtId="178" fontId="5" fillId="2" borderId="23" xfId="0" applyNumberFormat="1" applyFont="1" applyFill="1" applyBorder="1" applyAlignment="1" applyProtection="1">
      <alignment horizontal="center" vertical="center"/>
      <protection locked="0"/>
    </xf>
    <xf numFmtId="178" fontId="5" fillId="2" borderId="13" xfId="0" applyNumberFormat="1" applyFont="1" applyFill="1" applyBorder="1" applyAlignment="1" applyProtection="1">
      <alignment horizontal="center" vertical="center"/>
      <protection locked="0"/>
    </xf>
    <xf numFmtId="178" fontId="5" fillId="2" borderId="4" xfId="0" applyNumberFormat="1" applyFont="1" applyFill="1" applyBorder="1" applyAlignment="1" applyProtection="1">
      <alignment horizontal="center" vertical="center"/>
      <protection locked="0"/>
    </xf>
    <xf numFmtId="178" fontId="5" fillId="2" borderId="0" xfId="0" applyNumberFormat="1" applyFont="1" applyFill="1" applyBorder="1" applyAlignment="1" applyProtection="1">
      <alignment horizontal="center" vertical="center"/>
      <protection locked="0"/>
    </xf>
    <xf numFmtId="178" fontId="5" fillId="2" borderId="5" xfId="0" applyNumberFormat="1" applyFont="1" applyFill="1" applyBorder="1" applyAlignment="1" applyProtection="1">
      <alignment horizontal="center" vertical="center"/>
      <protection locked="0"/>
    </xf>
    <xf numFmtId="178" fontId="5" fillId="2" borderId="6" xfId="0" applyNumberFormat="1" applyFont="1" applyFill="1" applyBorder="1" applyAlignment="1" applyProtection="1">
      <alignment horizontal="center" vertical="center"/>
      <protection locked="0"/>
    </xf>
    <xf numFmtId="178" fontId="5" fillId="2" borderId="7" xfId="0" applyNumberFormat="1" applyFont="1" applyFill="1" applyBorder="1" applyAlignment="1" applyProtection="1">
      <alignment horizontal="center" vertical="center"/>
      <protection locked="0"/>
    </xf>
    <xf numFmtId="178" fontId="5" fillId="2" borderId="8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</cellXfs>
  <cellStyles count="140">
    <cellStyle name="20% - アクセント 1" xfId="115" builtinId="30" customBuiltin="1"/>
    <cellStyle name="20% - アクセント 1 2" xfId="3" xr:uid="{00000000-0005-0000-0000-000001000000}"/>
    <cellStyle name="20% - アクセント 1 3" xfId="4" xr:uid="{00000000-0005-0000-0000-000002000000}"/>
    <cellStyle name="20% - アクセント 2" xfId="119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123" builtinId="38" customBuiltin="1"/>
    <cellStyle name="20% - アクセント 3 2" xfId="7" xr:uid="{00000000-0005-0000-0000-000007000000}"/>
    <cellStyle name="20% - アクセント 3 3" xfId="8" xr:uid="{00000000-0005-0000-0000-000008000000}"/>
    <cellStyle name="20% - アクセント 4" xfId="127" builtinId="42" customBuiltin="1"/>
    <cellStyle name="20% - アクセント 4 2" xfId="9" xr:uid="{00000000-0005-0000-0000-00000A000000}"/>
    <cellStyle name="20% - アクセント 4 3" xfId="10" xr:uid="{00000000-0005-0000-0000-00000B000000}"/>
    <cellStyle name="20% - アクセント 5" xfId="131" builtinId="46" customBuiltin="1"/>
    <cellStyle name="20% - アクセント 5 2" xfId="11" xr:uid="{00000000-0005-0000-0000-00000D000000}"/>
    <cellStyle name="20% - アクセント 5 3" xfId="12" xr:uid="{00000000-0005-0000-0000-00000E000000}"/>
    <cellStyle name="20% - アクセント 6" xfId="135" builtinId="50" customBuiltin="1"/>
    <cellStyle name="20% - アクセント 6 2" xfId="13" xr:uid="{00000000-0005-0000-0000-000010000000}"/>
    <cellStyle name="20% - アクセント 6 3" xfId="14" xr:uid="{00000000-0005-0000-0000-000011000000}"/>
    <cellStyle name="40% - アクセント 1" xfId="116" builtinId="31" customBuiltin="1"/>
    <cellStyle name="40% - アクセント 1 2" xfId="15" xr:uid="{00000000-0005-0000-0000-000013000000}"/>
    <cellStyle name="40% - アクセント 1 3" xfId="16" xr:uid="{00000000-0005-0000-0000-000014000000}"/>
    <cellStyle name="40% - アクセント 2" xfId="120" builtinId="35" customBuiltin="1"/>
    <cellStyle name="40% - アクセント 2 2" xfId="17" xr:uid="{00000000-0005-0000-0000-000016000000}"/>
    <cellStyle name="40% - アクセント 2 3" xfId="18" xr:uid="{00000000-0005-0000-0000-000017000000}"/>
    <cellStyle name="40% - アクセント 3" xfId="124" builtinId="39" customBuiltin="1"/>
    <cellStyle name="40% - アクセント 3 2" xfId="19" xr:uid="{00000000-0005-0000-0000-000019000000}"/>
    <cellStyle name="40% - アクセント 3 3" xfId="20" xr:uid="{00000000-0005-0000-0000-00001A000000}"/>
    <cellStyle name="40% - アクセント 4" xfId="128" builtinId="43" customBuiltin="1"/>
    <cellStyle name="40% - アクセント 4 2" xfId="21" xr:uid="{00000000-0005-0000-0000-00001C000000}"/>
    <cellStyle name="40% - アクセント 4 3" xfId="22" xr:uid="{00000000-0005-0000-0000-00001D000000}"/>
    <cellStyle name="40% - アクセント 5" xfId="132" builtinId="47" customBuiltin="1"/>
    <cellStyle name="40% - アクセント 5 2" xfId="23" xr:uid="{00000000-0005-0000-0000-00001F000000}"/>
    <cellStyle name="40% - アクセント 5 3" xfId="24" xr:uid="{00000000-0005-0000-0000-000020000000}"/>
    <cellStyle name="40% - アクセント 6" xfId="136" builtinId="51" customBuiltin="1"/>
    <cellStyle name="40% - アクセント 6 2" xfId="25" xr:uid="{00000000-0005-0000-0000-000022000000}"/>
    <cellStyle name="40% - アクセント 6 3" xfId="26" xr:uid="{00000000-0005-0000-0000-000023000000}"/>
    <cellStyle name="60% - アクセント 1" xfId="117" builtinId="32" customBuiltin="1"/>
    <cellStyle name="60% - アクセント 1 2" xfId="27" xr:uid="{00000000-0005-0000-0000-000025000000}"/>
    <cellStyle name="60% - アクセント 1 3" xfId="28" xr:uid="{00000000-0005-0000-0000-000026000000}"/>
    <cellStyle name="60% - アクセント 2" xfId="121" builtinId="36" customBuiltin="1"/>
    <cellStyle name="60% - アクセント 2 2" xfId="29" xr:uid="{00000000-0005-0000-0000-000028000000}"/>
    <cellStyle name="60% - アクセント 2 3" xfId="30" xr:uid="{00000000-0005-0000-0000-000029000000}"/>
    <cellStyle name="60% - アクセント 3" xfId="125" builtinId="40" customBuiltin="1"/>
    <cellStyle name="60% - アクセント 3 2" xfId="31" xr:uid="{00000000-0005-0000-0000-00002B000000}"/>
    <cellStyle name="60% - アクセント 3 3" xfId="32" xr:uid="{00000000-0005-0000-0000-00002C000000}"/>
    <cellStyle name="60% - アクセント 4" xfId="129" builtinId="44" customBuiltin="1"/>
    <cellStyle name="60% - アクセント 4 2" xfId="33" xr:uid="{00000000-0005-0000-0000-00002E000000}"/>
    <cellStyle name="60% - アクセント 4 3" xfId="34" xr:uid="{00000000-0005-0000-0000-00002F000000}"/>
    <cellStyle name="60% - アクセント 5" xfId="133" builtinId="48" customBuiltin="1"/>
    <cellStyle name="60% - アクセント 5 2" xfId="35" xr:uid="{00000000-0005-0000-0000-000031000000}"/>
    <cellStyle name="60% - アクセント 5 3" xfId="36" xr:uid="{00000000-0005-0000-0000-000032000000}"/>
    <cellStyle name="60% - アクセント 6" xfId="137" builtinId="52" customBuiltin="1"/>
    <cellStyle name="60% - アクセント 6 2" xfId="37" xr:uid="{00000000-0005-0000-0000-000034000000}"/>
    <cellStyle name="60% - アクセント 6 3" xfId="38" xr:uid="{00000000-0005-0000-0000-000035000000}"/>
    <cellStyle name="Calc Currency (0)" xfId="39" xr:uid="{00000000-0005-0000-0000-000036000000}"/>
    <cellStyle name="Header1" xfId="40" xr:uid="{00000000-0005-0000-0000-000037000000}"/>
    <cellStyle name="Header2" xfId="41" xr:uid="{00000000-0005-0000-0000-000038000000}"/>
    <cellStyle name="Normal_#18-Internet" xfId="42" xr:uid="{00000000-0005-0000-0000-000039000000}"/>
    <cellStyle name="アクセント 1" xfId="114" builtinId="29" customBuiltin="1"/>
    <cellStyle name="アクセント 1 2" xfId="43" xr:uid="{00000000-0005-0000-0000-00003B000000}"/>
    <cellStyle name="アクセント 1 3" xfId="44" xr:uid="{00000000-0005-0000-0000-00003C000000}"/>
    <cellStyle name="アクセント 2" xfId="118" builtinId="33" customBuiltin="1"/>
    <cellStyle name="アクセント 2 2" xfId="45" xr:uid="{00000000-0005-0000-0000-00003E000000}"/>
    <cellStyle name="アクセント 2 3" xfId="46" xr:uid="{00000000-0005-0000-0000-00003F000000}"/>
    <cellStyle name="アクセント 3" xfId="122" builtinId="37" customBuiltin="1"/>
    <cellStyle name="アクセント 3 2" xfId="47" xr:uid="{00000000-0005-0000-0000-000041000000}"/>
    <cellStyle name="アクセント 3 3" xfId="48" xr:uid="{00000000-0005-0000-0000-000042000000}"/>
    <cellStyle name="アクセント 4" xfId="126" builtinId="41" customBuiltin="1"/>
    <cellStyle name="アクセント 4 2" xfId="49" xr:uid="{00000000-0005-0000-0000-000044000000}"/>
    <cellStyle name="アクセント 4 3" xfId="50" xr:uid="{00000000-0005-0000-0000-000045000000}"/>
    <cellStyle name="アクセント 5" xfId="130" builtinId="45" customBuiltin="1"/>
    <cellStyle name="アクセント 5 2" xfId="51" xr:uid="{00000000-0005-0000-0000-000047000000}"/>
    <cellStyle name="アクセント 5 3" xfId="52" xr:uid="{00000000-0005-0000-0000-000048000000}"/>
    <cellStyle name="アクセント 6" xfId="134" builtinId="49" customBuiltin="1"/>
    <cellStyle name="アクセント 6 2" xfId="53" xr:uid="{00000000-0005-0000-0000-00004A000000}"/>
    <cellStyle name="アクセント 6 3" xfId="54" xr:uid="{00000000-0005-0000-0000-00004B000000}"/>
    <cellStyle name="タイトル" xfId="98" builtinId="15" customBuiltin="1"/>
    <cellStyle name="タイトル 2" xfId="55" xr:uid="{00000000-0005-0000-0000-00004D000000}"/>
    <cellStyle name="タイトル 3" xfId="56" xr:uid="{00000000-0005-0000-0000-00004E000000}"/>
    <cellStyle name="チェック セル" xfId="110" builtinId="23" customBuiltin="1"/>
    <cellStyle name="チェック セル 2" xfId="57" xr:uid="{00000000-0005-0000-0000-000050000000}"/>
    <cellStyle name="チェック セル 3" xfId="58" xr:uid="{00000000-0005-0000-0000-000051000000}"/>
    <cellStyle name="どちらでもない" xfId="105" builtinId="28" customBuiltin="1"/>
    <cellStyle name="どちらでもない 2" xfId="59" xr:uid="{00000000-0005-0000-0000-000053000000}"/>
    <cellStyle name="どちらでもない 3" xfId="60" xr:uid="{00000000-0005-0000-0000-000054000000}"/>
    <cellStyle name="メモ 2" xfId="61" xr:uid="{00000000-0005-0000-0000-000055000000}"/>
    <cellStyle name="メモ 3" xfId="62" xr:uid="{00000000-0005-0000-0000-000056000000}"/>
    <cellStyle name="メモ 4" xfId="139" xr:uid="{00000000-0005-0000-0000-000057000000}"/>
    <cellStyle name="リンク セル" xfId="109" builtinId="24" customBuiltin="1"/>
    <cellStyle name="リンク セル 2" xfId="63" xr:uid="{00000000-0005-0000-0000-000059000000}"/>
    <cellStyle name="リンク セル 3" xfId="64" xr:uid="{00000000-0005-0000-0000-00005A000000}"/>
    <cellStyle name="悪い" xfId="104" builtinId="27" customBuiltin="1"/>
    <cellStyle name="悪い 2" xfId="65" xr:uid="{00000000-0005-0000-0000-00005C000000}"/>
    <cellStyle name="悪い 3" xfId="66" xr:uid="{00000000-0005-0000-0000-00005D000000}"/>
    <cellStyle name="計算" xfId="108" builtinId="22" customBuiltin="1"/>
    <cellStyle name="計算 2" xfId="67" xr:uid="{00000000-0005-0000-0000-00005F000000}"/>
    <cellStyle name="計算 3" xfId="68" xr:uid="{00000000-0005-0000-0000-000060000000}"/>
    <cellStyle name="警告文" xfId="111" builtinId="11" customBuiltin="1"/>
    <cellStyle name="警告文 2" xfId="69" xr:uid="{00000000-0005-0000-0000-000062000000}"/>
    <cellStyle name="警告文 3" xfId="70" xr:uid="{00000000-0005-0000-0000-000063000000}"/>
    <cellStyle name="桁区切り 2" xfId="72" xr:uid="{00000000-0005-0000-0000-000064000000}"/>
    <cellStyle name="桁区切り 2 2" xfId="73" xr:uid="{00000000-0005-0000-0000-000065000000}"/>
    <cellStyle name="桁区切り 2 3" xfId="74" xr:uid="{00000000-0005-0000-0000-000066000000}"/>
    <cellStyle name="桁区切り 3" xfId="75" xr:uid="{00000000-0005-0000-0000-000067000000}"/>
    <cellStyle name="桁区切り 4" xfId="71" xr:uid="{00000000-0005-0000-0000-000068000000}"/>
    <cellStyle name="見出し 1" xfId="99" builtinId="16" customBuiltin="1"/>
    <cellStyle name="見出し 1 2" xfId="76" xr:uid="{00000000-0005-0000-0000-00006A000000}"/>
    <cellStyle name="見出し 1 3" xfId="77" xr:uid="{00000000-0005-0000-0000-00006B000000}"/>
    <cellStyle name="見出し 2" xfId="100" builtinId="17" customBuiltin="1"/>
    <cellStyle name="見出し 2 2" xfId="78" xr:uid="{00000000-0005-0000-0000-00006D000000}"/>
    <cellStyle name="見出し 2 3" xfId="79" xr:uid="{00000000-0005-0000-0000-00006E000000}"/>
    <cellStyle name="見出し 3" xfId="101" builtinId="18" customBuiltin="1"/>
    <cellStyle name="見出し 3 2" xfId="80" xr:uid="{00000000-0005-0000-0000-000070000000}"/>
    <cellStyle name="見出し 3 3" xfId="81" xr:uid="{00000000-0005-0000-0000-000071000000}"/>
    <cellStyle name="見出し 4" xfId="102" builtinId="19" customBuiltin="1"/>
    <cellStyle name="見出し 4 2" xfId="82" xr:uid="{00000000-0005-0000-0000-000073000000}"/>
    <cellStyle name="見出し 4 3" xfId="83" xr:uid="{00000000-0005-0000-0000-000074000000}"/>
    <cellStyle name="三重県帳票" xfId="84" xr:uid="{00000000-0005-0000-0000-000075000000}"/>
    <cellStyle name="集計" xfId="113" builtinId="25" customBuiltin="1"/>
    <cellStyle name="集計 2" xfId="85" xr:uid="{00000000-0005-0000-0000-000077000000}"/>
    <cellStyle name="集計 3" xfId="86" xr:uid="{00000000-0005-0000-0000-000078000000}"/>
    <cellStyle name="出力" xfId="107" builtinId="21" customBuiltin="1"/>
    <cellStyle name="出力 2" xfId="87" xr:uid="{00000000-0005-0000-0000-00007A000000}"/>
    <cellStyle name="出力 3" xfId="88" xr:uid="{00000000-0005-0000-0000-00007B000000}"/>
    <cellStyle name="説明文" xfId="112" builtinId="53" customBuiltin="1"/>
    <cellStyle name="説明文 2" xfId="89" xr:uid="{00000000-0005-0000-0000-00007D000000}"/>
    <cellStyle name="説明文 3" xfId="90" xr:uid="{00000000-0005-0000-0000-00007E000000}"/>
    <cellStyle name="入力" xfId="106" builtinId="20" customBuiltin="1"/>
    <cellStyle name="入力 2" xfId="91" xr:uid="{00000000-0005-0000-0000-000080000000}"/>
    <cellStyle name="入力 3" xfId="92" xr:uid="{00000000-0005-0000-0000-000081000000}"/>
    <cellStyle name="標準" xfId="0" builtinId="0"/>
    <cellStyle name="標準 2" xfId="93" xr:uid="{00000000-0005-0000-0000-000083000000}"/>
    <cellStyle name="標準 3" xfId="94" xr:uid="{00000000-0005-0000-0000-000084000000}"/>
    <cellStyle name="標準 4" xfId="2" xr:uid="{00000000-0005-0000-0000-000085000000}"/>
    <cellStyle name="標準 5" xfId="97" xr:uid="{00000000-0005-0000-0000-000086000000}"/>
    <cellStyle name="標準 6" xfId="138" xr:uid="{00000000-0005-0000-0000-000087000000}"/>
    <cellStyle name="標準_納付書" xfId="1" xr:uid="{00000000-0005-0000-0000-000088000000}"/>
    <cellStyle name="良い" xfId="103" builtinId="26" customBuiltin="1"/>
    <cellStyle name="良い 2" xfId="95" xr:uid="{00000000-0005-0000-0000-00008A000000}"/>
    <cellStyle name="良い 3" xfId="96" xr:uid="{00000000-0005-0000-0000-00008B000000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38100</xdr:colOff>
      <xdr:row>3</xdr:row>
      <xdr:rowOff>76200</xdr:rowOff>
    </xdr:from>
    <xdr:to>
      <xdr:col>32</xdr:col>
      <xdr:colOff>76200</xdr:colOff>
      <xdr:row>6</xdr:row>
      <xdr:rowOff>19050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895600" y="361950"/>
          <a:ext cx="22860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68</xdr:col>
      <xdr:colOff>38100</xdr:colOff>
      <xdr:row>3</xdr:row>
      <xdr:rowOff>76200</xdr:rowOff>
    </xdr:from>
    <xdr:to>
      <xdr:col>70</xdr:col>
      <xdr:colOff>76200</xdr:colOff>
      <xdr:row>6</xdr:row>
      <xdr:rowOff>19050</xdr:rowOff>
    </xdr:to>
    <xdr:sp macro="" textlink="">
      <xdr:nvSpPr>
        <xdr:cNvPr id="3" name="Oval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6515100" y="361950"/>
          <a:ext cx="22860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108</xdr:col>
      <xdr:colOff>0</xdr:colOff>
      <xdr:row>3</xdr:row>
      <xdr:rowOff>76200</xdr:rowOff>
    </xdr:from>
    <xdr:to>
      <xdr:col>110</xdr:col>
      <xdr:colOff>38100</xdr:colOff>
      <xdr:row>6</xdr:row>
      <xdr:rowOff>19050</xdr:rowOff>
    </xdr:to>
    <xdr:sp macro="" textlink="">
      <xdr:nvSpPr>
        <xdr:cNvPr id="4" name="Oval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0287000" y="361950"/>
          <a:ext cx="22860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36</xdr:col>
      <xdr:colOff>47625</xdr:colOff>
      <xdr:row>1</xdr:row>
      <xdr:rowOff>85725</xdr:rowOff>
    </xdr:from>
    <xdr:to>
      <xdr:col>86</xdr:col>
      <xdr:colOff>38100</xdr:colOff>
      <xdr:row>17</xdr:row>
      <xdr:rowOff>85725</xdr:rowOff>
    </xdr:to>
    <xdr:sp macro="" textlink="">
      <xdr:nvSpPr>
        <xdr:cNvPr id="6" name="AutoShape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3476625" y="180975"/>
          <a:ext cx="4752975" cy="1524000"/>
        </a:xfrm>
        <a:prstGeom prst="foldedCorner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①　色つき箇所を入力してから印刷してください。</a:t>
          </a:r>
          <a:endParaRPr lang="en-US" altLang="ja-JP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en-US" altLang="ja-JP" sz="14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②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納期限</a:t>
          </a:r>
          <a:r>
            <a:rPr lang="ja-JP" altLang="en-US" sz="1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を必ず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確認</a:t>
          </a:r>
          <a:r>
            <a:rPr lang="ja-JP" altLang="en-US" sz="1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してください。</a:t>
          </a:r>
          <a:endParaRPr lang="en-US" altLang="ja-JP" sz="1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　（正しく表記されていない場合があります）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2</xdr:row>
      <xdr:rowOff>76200</xdr:rowOff>
    </xdr:from>
    <xdr:to>
      <xdr:col>31</xdr:col>
      <xdr:colOff>76200</xdr:colOff>
      <xdr:row>5</xdr:row>
      <xdr:rowOff>19050</xdr:rowOff>
    </xdr:to>
    <xdr:sp macro="" textlink="">
      <xdr:nvSpPr>
        <xdr:cNvPr id="2049" name="Oval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rrowheads="1"/>
        </xdr:cNvSpPr>
      </xdr:nvSpPr>
      <xdr:spPr bwMode="auto">
        <a:xfrm>
          <a:off x="2800350" y="266700"/>
          <a:ext cx="22860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67</xdr:col>
      <xdr:colOff>38100</xdr:colOff>
      <xdr:row>2</xdr:row>
      <xdr:rowOff>76200</xdr:rowOff>
    </xdr:from>
    <xdr:to>
      <xdr:col>69</xdr:col>
      <xdr:colOff>76200</xdr:colOff>
      <xdr:row>5</xdr:row>
      <xdr:rowOff>19050</xdr:rowOff>
    </xdr:to>
    <xdr:sp macro="" textlink="">
      <xdr:nvSpPr>
        <xdr:cNvPr id="2050" name="Oval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Arrowheads="1"/>
        </xdr:cNvSpPr>
      </xdr:nvSpPr>
      <xdr:spPr bwMode="auto">
        <a:xfrm>
          <a:off x="6419850" y="266700"/>
          <a:ext cx="22860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107</xdr:col>
      <xdr:colOff>0</xdr:colOff>
      <xdr:row>2</xdr:row>
      <xdr:rowOff>76200</xdr:rowOff>
    </xdr:from>
    <xdr:to>
      <xdr:col>109</xdr:col>
      <xdr:colOff>38100</xdr:colOff>
      <xdr:row>5</xdr:row>
      <xdr:rowOff>19050</xdr:rowOff>
    </xdr:to>
    <xdr:sp macro="" textlink="">
      <xdr:nvSpPr>
        <xdr:cNvPr id="2051" name="Oval 3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>
          <a:spLocks noChangeArrowheads="1"/>
        </xdr:cNvSpPr>
      </xdr:nvSpPr>
      <xdr:spPr bwMode="auto">
        <a:xfrm>
          <a:off x="10191750" y="266700"/>
          <a:ext cx="22860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22</xdr:col>
      <xdr:colOff>76200</xdr:colOff>
      <xdr:row>20</xdr:row>
      <xdr:rowOff>9525</xdr:rowOff>
    </xdr:from>
    <xdr:to>
      <xdr:col>48</xdr:col>
      <xdr:colOff>76200</xdr:colOff>
      <xdr:row>24</xdr:row>
      <xdr:rowOff>66675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171700" y="1914525"/>
          <a:ext cx="2476500" cy="438150"/>
        </a:xfrm>
        <a:prstGeom prst="borderCallout1">
          <a:avLst>
            <a:gd name="adj1" fmla="val 97843"/>
            <a:gd name="adj2" fmla="val 28120"/>
            <a:gd name="adj3" fmla="val 355461"/>
            <a:gd name="adj4" fmla="val -50532"/>
          </a:avLst>
        </a:prstGeom>
        <a:gradFill flip="none" rotWithShape="1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16200000" scaled="1"/>
          <a:tileRect/>
        </a:gra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47625</xdr:colOff>
      <xdr:row>21</xdr:row>
      <xdr:rowOff>19051</xdr:rowOff>
    </xdr:from>
    <xdr:to>
      <xdr:col>48</xdr:col>
      <xdr:colOff>47625</xdr:colOff>
      <xdr:row>24</xdr:row>
      <xdr:rowOff>9525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333625" y="2019301"/>
          <a:ext cx="2286000" cy="276224"/>
        </a:xfrm>
        <a:prstGeom prst="rect">
          <a:avLst/>
        </a:prstGeom>
        <a:gradFill flip="none" rotWithShape="1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16200000" scaled="1"/>
          <a:tileRect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記入漏れに注意してください。</a:t>
          </a:r>
          <a:endParaRPr kumimoji="1" lang="en-US" altLang="ja-JP" sz="1200" b="1"/>
        </a:p>
      </xdr:txBody>
    </xdr:sp>
    <xdr:clientData/>
  </xdr:twoCellAnchor>
  <xdr:twoCellAnchor>
    <xdr:from>
      <xdr:col>15</xdr:col>
      <xdr:colOff>85725</xdr:colOff>
      <xdr:row>70</xdr:row>
      <xdr:rowOff>9524</xdr:rowOff>
    </xdr:from>
    <xdr:to>
      <xdr:col>42</xdr:col>
      <xdr:colOff>76200</xdr:colOff>
      <xdr:row>73</xdr:row>
      <xdr:rowOff>57150</xdr:rowOff>
    </xdr:to>
    <xdr:sp macro="" textlink="">
      <xdr:nvSpPr>
        <xdr:cNvPr id="11" name="線吹き出し 1 (枠付き)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14475" y="6677024"/>
          <a:ext cx="2562225" cy="333376"/>
        </a:xfrm>
        <a:prstGeom prst="borderCallout1">
          <a:avLst>
            <a:gd name="adj1" fmla="val -7440"/>
            <a:gd name="adj2" fmla="val 7083"/>
            <a:gd name="adj3" fmla="val -175725"/>
            <a:gd name="adj4" fmla="val -2613"/>
          </a:avLst>
        </a:prstGeom>
        <a:gradFill flip="none" rotWithShape="1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16200000" scaled="1"/>
          <a:tileRect/>
        </a:gra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76200</xdr:colOff>
      <xdr:row>70</xdr:row>
      <xdr:rowOff>28574</xdr:rowOff>
    </xdr:from>
    <xdr:to>
      <xdr:col>41</xdr:col>
      <xdr:colOff>57149</xdr:colOff>
      <xdr:row>72</xdr:row>
      <xdr:rowOff>76200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600200" y="6696074"/>
          <a:ext cx="2362199" cy="238126"/>
        </a:xfrm>
        <a:prstGeom prst="rect">
          <a:avLst/>
        </a:prstGeom>
        <a:gradFill flip="none" rotWithShape="1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16200000" scaled="1"/>
          <a:tileRect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記入漏れに注意してください。</a:t>
          </a:r>
          <a:endParaRPr kumimoji="1" lang="en-US" altLang="ja-JP" sz="1200" b="1"/>
        </a:p>
      </xdr:txBody>
    </xdr:sp>
    <xdr:clientData/>
  </xdr:twoCellAnchor>
  <xdr:twoCellAnchor>
    <xdr:from>
      <xdr:col>24</xdr:col>
      <xdr:colOff>1</xdr:colOff>
      <xdr:row>24</xdr:row>
      <xdr:rowOff>66675</xdr:rowOff>
    </xdr:from>
    <xdr:to>
      <xdr:col>29</xdr:col>
      <xdr:colOff>85725</xdr:colOff>
      <xdr:row>37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2286001" y="2352675"/>
          <a:ext cx="561974" cy="118110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28575</xdr:colOff>
      <xdr:row>24</xdr:row>
      <xdr:rowOff>85725</xdr:rowOff>
    </xdr:from>
    <xdr:to>
      <xdr:col>30</xdr:col>
      <xdr:colOff>9526</xdr:colOff>
      <xdr:row>32</xdr:row>
      <xdr:rowOff>66675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2695575" y="2371725"/>
          <a:ext cx="171451" cy="74295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DU96"/>
  <sheetViews>
    <sheetView tabSelected="1" view="pageBreakPreview" topLeftCell="A52" zoomScaleNormal="100" zoomScaleSheetLayoutView="100" workbookViewId="0">
      <selection activeCell="A85" sqref="A85"/>
    </sheetView>
  </sheetViews>
  <sheetFormatPr defaultColWidth="1.25" defaultRowHeight="7.5" customHeight="1" x14ac:dyDescent="0.15"/>
  <cols>
    <col min="1" max="41" width="1.25" customWidth="1"/>
    <col min="42" max="75" width="1.25" style="23" customWidth="1"/>
    <col min="76" max="79" width="1.25" customWidth="1"/>
    <col min="80" max="113" width="1.25" style="23" customWidth="1"/>
  </cols>
  <sheetData>
    <row r="1" spans="1:116" ht="7.5" customHeight="1" x14ac:dyDescent="0.15">
      <c r="A1" s="56"/>
      <c r="B1" s="50"/>
      <c r="C1" s="50"/>
      <c r="D1" s="50"/>
      <c r="E1" s="50"/>
      <c r="F1" s="50"/>
      <c r="G1" s="50"/>
      <c r="H1" s="50"/>
      <c r="I1" s="50"/>
      <c r="J1" s="50"/>
      <c r="K1" s="51"/>
      <c r="L1" s="51"/>
      <c r="M1" s="51"/>
      <c r="N1" s="51"/>
      <c r="O1" s="51"/>
      <c r="P1" s="51"/>
      <c r="Q1" s="64"/>
      <c r="R1" s="64"/>
      <c r="S1" s="64"/>
      <c r="T1" s="64"/>
      <c r="U1" s="64"/>
      <c r="V1" s="64"/>
      <c r="W1" s="64"/>
      <c r="X1" s="64"/>
      <c r="Y1" s="51"/>
      <c r="Z1" s="51"/>
      <c r="AA1" s="51"/>
      <c r="AB1" s="51"/>
      <c r="AC1" s="51"/>
      <c r="AD1" s="51"/>
      <c r="AE1" s="51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1"/>
      <c r="AX1" s="51"/>
      <c r="AY1" s="51"/>
      <c r="AZ1" s="51"/>
      <c r="BA1" s="51"/>
      <c r="BB1" s="51"/>
      <c r="BC1" s="66"/>
      <c r="BD1" s="66"/>
      <c r="BE1" s="66"/>
      <c r="BF1" s="66"/>
      <c r="BG1" s="66"/>
      <c r="BH1" s="66"/>
      <c r="BI1" s="66"/>
      <c r="BJ1" s="66"/>
      <c r="BK1" s="51"/>
      <c r="BL1" s="51"/>
      <c r="BM1" s="51"/>
      <c r="BN1" s="51"/>
      <c r="BO1" s="51"/>
      <c r="BP1" s="51"/>
      <c r="BQ1" s="51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1"/>
      <c r="CJ1" s="51"/>
      <c r="CK1" s="51"/>
      <c r="CL1" s="51"/>
      <c r="CM1" s="51"/>
      <c r="CN1" s="51"/>
      <c r="CO1" s="66"/>
      <c r="CP1" s="66"/>
      <c r="CQ1" s="66"/>
      <c r="CR1" s="66"/>
      <c r="CS1" s="66"/>
      <c r="CT1" s="66"/>
      <c r="CU1" s="66"/>
      <c r="CV1" s="66"/>
      <c r="CW1" s="51"/>
      <c r="CX1" s="51"/>
      <c r="CY1" s="51"/>
      <c r="CZ1" s="51"/>
      <c r="DA1" s="51"/>
      <c r="DB1" s="51"/>
      <c r="DC1" s="51"/>
      <c r="DD1" s="50"/>
      <c r="DE1" s="50"/>
      <c r="DF1" s="50"/>
      <c r="DG1" s="50"/>
      <c r="DH1" s="50"/>
      <c r="DI1" s="50"/>
      <c r="DJ1" s="50"/>
      <c r="DK1" s="50"/>
      <c r="DL1" s="56"/>
    </row>
    <row r="2" spans="1:116" ht="7.5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7"/>
      <c r="L2" s="57"/>
      <c r="M2" s="57"/>
      <c r="N2" s="57"/>
      <c r="O2" s="57"/>
      <c r="P2" s="57"/>
      <c r="Q2" s="64"/>
      <c r="R2" s="64"/>
      <c r="S2" s="64"/>
      <c r="T2" s="64"/>
      <c r="U2" s="64"/>
      <c r="V2" s="64"/>
      <c r="W2" s="64"/>
      <c r="X2" s="64"/>
      <c r="Y2" s="60"/>
      <c r="Z2" s="60"/>
      <c r="AA2" s="60"/>
      <c r="AB2" s="60"/>
      <c r="AC2" s="60"/>
      <c r="AD2" s="60"/>
      <c r="AE2" s="60"/>
      <c r="AF2" s="61"/>
      <c r="AG2" s="61"/>
      <c r="AH2" s="61"/>
      <c r="AI2" s="61"/>
      <c r="AJ2" s="61"/>
      <c r="AK2" s="61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7"/>
      <c r="AX2" s="57"/>
      <c r="AY2" s="57"/>
      <c r="AZ2" s="57"/>
      <c r="BA2" s="57"/>
      <c r="BB2" s="57"/>
      <c r="BC2" s="66"/>
      <c r="BD2" s="66"/>
      <c r="BE2" s="66"/>
      <c r="BF2" s="66"/>
      <c r="BG2" s="66"/>
      <c r="BH2" s="66"/>
      <c r="BI2" s="66"/>
      <c r="BJ2" s="66"/>
      <c r="BK2" s="60"/>
      <c r="BL2" s="60"/>
      <c r="BM2" s="60"/>
      <c r="BN2" s="60"/>
      <c r="BO2" s="60"/>
      <c r="BP2" s="60"/>
      <c r="BQ2" s="60"/>
      <c r="BR2" s="61"/>
      <c r="BS2" s="61"/>
      <c r="BT2" s="61"/>
      <c r="BU2" s="61"/>
      <c r="BV2" s="61"/>
      <c r="BW2" s="61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7"/>
      <c r="CJ2" s="57"/>
      <c r="CK2" s="57"/>
      <c r="CL2" s="57"/>
      <c r="CM2" s="57"/>
      <c r="CN2" s="57"/>
      <c r="CO2" s="66"/>
      <c r="CP2" s="66"/>
      <c r="CQ2" s="66"/>
      <c r="CR2" s="66"/>
      <c r="CS2" s="66"/>
      <c r="CT2" s="66"/>
      <c r="CU2" s="66"/>
      <c r="CV2" s="66"/>
      <c r="CW2" s="60"/>
      <c r="CX2" s="60"/>
      <c r="CY2" s="60"/>
      <c r="CZ2" s="60"/>
      <c r="DA2" s="60"/>
      <c r="DB2" s="60"/>
      <c r="DC2" s="60"/>
      <c r="DD2" s="61"/>
      <c r="DE2" s="61"/>
      <c r="DF2" s="61"/>
      <c r="DG2" s="61"/>
      <c r="DH2" s="61"/>
      <c r="DI2" s="61"/>
      <c r="DJ2" s="56"/>
      <c r="DK2" s="56"/>
      <c r="DL2" s="56"/>
    </row>
    <row r="3" spans="1:116" ht="7.5" customHeight="1" x14ac:dyDescent="0.15">
      <c r="A3" s="56"/>
      <c r="B3" s="56"/>
      <c r="C3" s="5"/>
      <c r="D3" s="338" t="s">
        <v>0</v>
      </c>
      <c r="E3" s="339"/>
      <c r="F3" s="339"/>
      <c r="G3" s="339"/>
      <c r="H3" s="339"/>
      <c r="I3" s="340"/>
      <c r="J3" s="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0"/>
      <c r="AN3" s="52"/>
      <c r="AO3" s="5"/>
      <c r="AP3" s="338" t="s">
        <v>0</v>
      </c>
      <c r="AQ3" s="339"/>
      <c r="AR3" s="339"/>
      <c r="AS3" s="339"/>
      <c r="AT3" s="339"/>
      <c r="AU3" s="340"/>
      <c r="AV3" s="34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5"/>
      <c r="BY3" s="50"/>
      <c r="BZ3" s="52"/>
      <c r="CA3" s="5"/>
      <c r="CB3" s="338" t="s">
        <v>0</v>
      </c>
      <c r="CC3" s="339"/>
      <c r="CD3" s="339"/>
      <c r="CE3" s="339"/>
      <c r="CF3" s="339"/>
      <c r="CG3" s="340"/>
      <c r="CH3" s="34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5"/>
      <c r="DK3" s="56"/>
      <c r="DL3" s="56"/>
    </row>
    <row r="4" spans="1:116" ht="7.5" customHeight="1" x14ac:dyDescent="0.15">
      <c r="A4" s="56"/>
      <c r="B4" s="56"/>
      <c r="C4" s="5"/>
      <c r="D4" s="10">
        <v>2</v>
      </c>
      <c r="E4" s="11">
        <v>3</v>
      </c>
      <c r="F4" s="11">
        <v>4</v>
      </c>
      <c r="G4" s="11">
        <v>2</v>
      </c>
      <c r="H4" s="11">
        <v>7</v>
      </c>
      <c r="I4" s="12">
        <v>3</v>
      </c>
      <c r="J4" s="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0"/>
      <c r="AN4" s="52"/>
      <c r="AO4" s="5"/>
      <c r="AP4" s="10">
        <v>2</v>
      </c>
      <c r="AQ4" s="11">
        <v>3</v>
      </c>
      <c r="AR4" s="11">
        <v>4</v>
      </c>
      <c r="AS4" s="11">
        <v>2</v>
      </c>
      <c r="AT4" s="11">
        <v>7</v>
      </c>
      <c r="AU4" s="12">
        <v>3</v>
      </c>
      <c r="AV4" s="34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5"/>
      <c r="BY4" s="50"/>
      <c r="BZ4" s="52"/>
      <c r="CA4" s="5"/>
      <c r="CB4" s="10">
        <v>2</v>
      </c>
      <c r="CC4" s="11">
        <v>3</v>
      </c>
      <c r="CD4" s="11">
        <v>4</v>
      </c>
      <c r="CE4" s="11">
        <v>2</v>
      </c>
      <c r="CF4" s="11">
        <v>7</v>
      </c>
      <c r="CG4" s="12">
        <v>3</v>
      </c>
      <c r="CH4" s="34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5"/>
      <c r="DK4" s="56"/>
      <c r="DL4" s="56"/>
    </row>
    <row r="5" spans="1:116" ht="7.5" customHeight="1" x14ac:dyDescent="0.15">
      <c r="A5" s="56"/>
      <c r="B5" s="56"/>
      <c r="C5" s="5"/>
      <c r="D5" s="334" t="s">
        <v>1</v>
      </c>
      <c r="E5" s="334"/>
      <c r="F5" s="334"/>
      <c r="G5" s="334"/>
      <c r="H5" s="334"/>
      <c r="I5" s="334"/>
      <c r="J5" s="341" t="s">
        <v>41</v>
      </c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2"/>
      <c r="AC5" s="342"/>
      <c r="AD5" s="342"/>
      <c r="AE5" s="342"/>
      <c r="AF5" s="342"/>
      <c r="AG5" s="342"/>
      <c r="AH5" s="342"/>
      <c r="AI5" s="342"/>
      <c r="AJ5" s="342"/>
      <c r="AK5" s="342"/>
      <c r="AL5" s="5"/>
      <c r="AM5" s="50"/>
      <c r="AN5" s="52"/>
      <c r="AO5" s="5"/>
      <c r="AP5" s="334" t="s">
        <v>1</v>
      </c>
      <c r="AQ5" s="334"/>
      <c r="AR5" s="334"/>
      <c r="AS5" s="334"/>
      <c r="AT5" s="334"/>
      <c r="AU5" s="334"/>
      <c r="AV5" s="302" t="s">
        <v>52</v>
      </c>
      <c r="AW5" s="303"/>
      <c r="AX5" s="303"/>
      <c r="AY5" s="303"/>
      <c r="AZ5" s="303"/>
      <c r="BA5" s="303"/>
      <c r="BB5" s="303"/>
      <c r="BC5" s="303"/>
      <c r="BD5" s="303"/>
      <c r="BE5" s="303"/>
      <c r="BF5" s="303"/>
      <c r="BG5" s="303"/>
      <c r="BH5" s="303"/>
      <c r="BI5" s="303"/>
      <c r="BJ5" s="303"/>
      <c r="BK5" s="303"/>
      <c r="BL5" s="303"/>
      <c r="BM5" s="303"/>
      <c r="BN5" s="303"/>
      <c r="BO5" s="303"/>
      <c r="BP5" s="303"/>
      <c r="BQ5" s="303"/>
      <c r="BR5" s="303"/>
      <c r="BS5" s="303"/>
      <c r="BT5" s="303"/>
      <c r="BU5" s="303"/>
      <c r="BV5" s="303"/>
      <c r="BW5" s="303"/>
      <c r="BX5" s="5"/>
      <c r="BY5" s="50"/>
      <c r="BZ5" s="52"/>
      <c r="CA5" s="5"/>
      <c r="CB5" s="334" t="s">
        <v>1</v>
      </c>
      <c r="CC5" s="334"/>
      <c r="CD5" s="334"/>
      <c r="CE5" s="334"/>
      <c r="CF5" s="334"/>
      <c r="CG5" s="334"/>
      <c r="CH5" s="302" t="s">
        <v>53</v>
      </c>
      <c r="CI5" s="303"/>
      <c r="CJ5" s="303"/>
      <c r="CK5" s="303"/>
      <c r="CL5" s="303"/>
      <c r="CM5" s="303"/>
      <c r="CN5" s="303"/>
      <c r="CO5" s="303"/>
      <c r="CP5" s="303"/>
      <c r="CQ5" s="303"/>
      <c r="CR5" s="303"/>
      <c r="CS5" s="303"/>
      <c r="CT5" s="303"/>
      <c r="CU5" s="303"/>
      <c r="CV5" s="303"/>
      <c r="CW5" s="303"/>
      <c r="CX5" s="303"/>
      <c r="CY5" s="303"/>
      <c r="CZ5" s="303"/>
      <c r="DA5" s="303"/>
      <c r="DB5" s="303"/>
      <c r="DC5" s="303"/>
      <c r="DD5" s="303"/>
      <c r="DE5" s="303"/>
      <c r="DF5" s="303"/>
      <c r="DG5" s="303"/>
      <c r="DH5" s="303"/>
      <c r="DI5" s="303"/>
      <c r="DJ5" s="5"/>
      <c r="DK5" s="56"/>
      <c r="DL5" s="56"/>
    </row>
    <row r="6" spans="1:116" ht="7.5" customHeight="1" x14ac:dyDescent="0.15">
      <c r="A6" s="56"/>
      <c r="B6" s="56"/>
      <c r="C6" s="5"/>
      <c r="D6" s="334"/>
      <c r="E6" s="334"/>
      <c r="F6" s="334"/>
      <c r="G6" s="334"/>
      <c r="H6" s="334"/>
      <c r="I6" s="334"/>
      <c r="J6" s="341"/>
      <c r="K6" s="342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2"/>
      <c r="Y6" s="342"/>
      <c r="Z6" s="342"/>
      <c r="AA6" s="342"/>
      <c r="AB6" s="342"/>
      <c r="AC6" s="342"/>
      <c r="AD6" s="342"/>
      <c r="AE6" s="342"/>
      <c r="AF6" s="342"/>
      <c r="AG6" s="342"/>
      <c r="AH6" s="342"/>
      <c r="AI6" s="342"/>
      <c r="AJ6" s="342"/>
      <c r="AK6" s="342"/>
      <c r="AL6" s="5"/>
      <c r="AM6" s="50"/>
      <c r="AN6" s="52"/>
      <c r="AO6" s="5"/>
      <c r="AP6" s="334"/>
      <c r="AQ6" s="334"/>
      <c r="AR6" s="334"/>
      <c r="AS6" s="334"/>
      <c r="AT6" s="334"/>
      <c r="AU6" s="334"/>
      <c r="AV6" s="302"/>
      <c r="AW6" s="303"/>
      <c r="AX6" s="303"/>
      <c r="AY6" s="303"/>
      <c r="AZ6" s="303"/>
      <c r="BA6" s="303"/>
      <c r="BB6" s="303"/>
      <c r="BC6" s="303"/>
      <c r="BD6" s="303"/>
      <c r="BE6" s="303"/>
      <c r="BF6" s="303"/>
      <c r="BG6" s="303"/>
      <c r="BH6" s="303"/>
      <c r="BI6" s="303"/>
      <c r="BJ6" s="303"/>
      <c r="BK6" s="303"/>
      <c r="BL6" s="303"/>
      <c r="BM6" s="303"/>
      <c r="BN6" s="303"/>
      <c r="BO6" s="303"/>
      <c r="BP6" s="303"/>
      <c r="BQ6" s="303"/>
      <c r="BR6" s="303"/>
      <c r="BS6" s="303"/>
      <c r="BT6" s="303"/>
      <c r="BU6" s="303"/>
      <c r="BV6" s="303"/>
      <c r="BW6" s="303"/>
      <c r="BX6" s="5"/>
      <c r="BY6" s="50"/>
      <c r="BZ6" s="52"/>
      <c r="CA6" s="5"/>
      <c r="CB6" s="334"/>
      <c r="CC6" s="334"/>
      <c r="CD6" s="334"/>
      <c r="CE6" s="334"/>
      <c r="CF6" s="334"/>
      <c r="CG6" s="334"/>
      <c r="CH6" s="302"/>
      <c r="CI6" s="303"/>
      <c r="CJ6" s="303"/>
      <c r="CK6" s="303"/>
      <c r="CL6" s="303"/>
      <c r="CM6" s="303"/>
      <c r="CN6" s="303"/>
      <c r="CO6" s="303"/>
      <c r="CP6" s="303"/>
      <c r="CQ6" s="303"/>
      <c r="CR6" s="303"/>
      <c r="CS6" s="303"/>
      <c r="CT6" s="303"/>
      <c r="CU6" s="303"/>
      <c r="CV6" s="303"/>
      <c r="CW6" s="303"/>
      <c r="CX6" s="303"/>
      <c r="CY6" s="303"/>
      <c r="CZ6" s="303"/>
      <c r="DA6" s="303"/>
      <c r="DB6" s="303"/>
      <c r="DC6" s="303"/>
      <c r="DD6" s="303"/>
      <c r="DE6" s="303"/>
      <c r="DF6" s="303"/>
      <c r="DG6" s="303"/>
      <c r="DH6" s="303"/>
      <c r="DI6" s="303"/>
      <c r="DJ6" s="5"/>
      <c r="DK6" s="56"/>
      <c r="DL6" s="56"/>
    </row>
    <row r="7" spans="1:116" ht="7.5" customHeight="1" x14ac:dyDescent="0.15">
      <c r="A7" s="56"/>
      <c r="B7" s="56"/>
      <c r="C7" s="5"/>
      <c r="D7" s="334" t="s">
        <v>2</v>
      </c>
      <c r="E7" s="334"/>
      <c r="F7" s="334"/>
      <c r="G7" s="334"/>
      <c r="H7" s="334"/>
      <c r="I7" s="334"/>
      <c r="J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0"/>
      <c r="AN7" s="52"/>
      <c r="AO7" s="5"/>
      <c r="AP7" s="334" t="s">
        <v>2</v>
      </c>
      <c r="AQ7" s="334"/>
      <c r="AR7" s="334"/>
      <c r="AS7" s="334"/>
      <c r="AT7" s="334"/>
      <c r="AU7" s="334"/>
      <c r="AV7" s="34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5"/>
      <c r="BY7" s="50"/>
      <c r="BZ7" s="52"/>
      <c r="CA7" s="5"/>
      <c r="CB7" s="334" t="s">
        <v>2</v>
      </c>
      <c r="CC7" s="334"/>
      <c r="CD7" s="334"/>
      <c r="CE7" s="334"/>
      <c r="CF7" s="334"/>
      <c r="CG7" s="334"/>
      <c r="CH7" s="34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5"/>
      <c r="DK7" s="56"/>
      <c r="DL7" s="56"/>
    </row>
    <row r="8" spans="1:116" ht="7.5" customHeight="1" x14ac:dyDescent="0.15">
      <c r="A8" s="56"/>
      <c r="B8" s="56"/>
      <c r="C8" s="5"/>
      <c r="D8" s="334"/>
      <c r="E8" s="334"/>
      <c r="F8" s="334"/>
      <c r="G8" s="334"/>
      <c r="H8" s="334"/>
      <c r="I8" s="334"/>
      <c r="J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0"/>
      <c r="AN8" s="52"/>
      <c r="AO8" s="5"/>
      <c r="AP8" s="334"/>
      <c r="AQ8" s="334"/>
      <c r="AR8" s="334"/>
      <c r="AS8" s="334"/>
      <c r="AT8" s="334"/>
      <c r="AU8" s="334"/>
      <c r="AV8" s="34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5"/>
      <c r="BY8" s="50"/>
      <c r="BZ8" s="52"/>
      <c r="CA8" s="5"/>
      <c r="CB8" s="334"/>
      <c r="CC8" s="334"/>
      <c r="CD8" s="334"/>
      <c r="CE8" s="334"/>
      <c r="CF8" s="334"/>
      <c r="CG8" s="334"/>
      <c r="CH8" s="34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5"/>
      <c r="DK8" s="56"/>
      <c r="DL8" s="56"/>
    </row>
    <row r="9" spans="1:116" ht="7.5" customHeight="1" x14ac:dyDescent="0.15">
      <c r="A9" s="56"/>
      <c r="B9" s="56"/>
      <c r="C9" s="5"/>
      <c r="D9" s="335"/>
      <c r="E9" s="335"/>
      <c r="F9" s="335"/>
      <c r="G9" s="335"/>
      <c r="H9" s="335"/>
      <c r="I9" s="335"/>
      <c r="J9" s="7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5"/>
      <c r="AM9" s="50"/>
      <c r="AN9" s="52"/>
      <c r="AO9" s="5"/>
      <c r="AP9" s="335"/>
      <c r="AQ9" s="335"/>
      <c r="AR9" s="335"/>
      <c r="AS9" s="335"/>
      <c r="AT9" s="335"/>
      <c r="AU9" s="335"/>
      <c r="AV9" s="35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5"/>
      <c r="BY9" s="50"/>
      <c r="BZ9" s="52"/>
      <c r="CA9" s="5"/>
      <c r="CB9" s="335"/>
      <c r="CC9" s="335"/>
      <c r="CD9" s="335"/>
      <c r="CE9" s="335"/>
      <c r="CF9" s="335"/>
      <c r="CG9" s="335"/>
      <c r="CH9" s="35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5"/>
      <c r="DK9" s="56"/>
      <c r="DL9" s="56"/>
    </row>
    <row r="10" spans="1:116" ht="7.5" customHeight="1" x14ac:dyDescent="0.15">
      <c r="A10" s="56"/>
      <c r="B10" s="56"/>
      <c r="C10" s="5"/>
      <c r="D10" s="309" t="s">
        <v>3</v>
      </c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36" t="s">
        <v>4</v>
      </c>
      <c r="S10" s="336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5"/>
      <c r="AM10" s="50"/>
      <c r="AN10" s="52"/>
      <c r="AO10" s="5"/>
      <c r="AP10" s="311" t="s">
        <v>3</v>
      </c>
      <c r="AQ10" s="311"/>
      <c r="AR10" s="311"/>
      <c r="AS10" s="311"/>
      <c r="AT10" s="311"/>
      <c r="AU10" s="311"/>
      <c r="AV10" s="311"/>
      <c r="AW10" s="311"/>
      <c r="AX10" s="311"/>
      <c r="AY10" s="311"/>
      <c r="AZ10" s="311"/>
      <c r="BA10" s="311"/>
      <c r="BB10" s="311"/>
      <c r="BC10" s="311"/>
      <c r="BD10" s="337" t="s">
        <v>4</v>
      </c>
      <c r="BE10" s="337"/>
      <c r="BF10" s="337"/>
      <c r="BG10" s="337"/>
      <c r="BH10" s="337"/>
      <c r="BI10" s="337"/>
      <c r="BJ10" s="337"/>
      <c r="BK10" s="337"/>
      <c r="BL10" s="337"/>
      <c r="BM10" s="337"/>
      <c r="BN10" s="337"/>
      <c r="BO10" s="337"/>
      <c r="BP10" s="337"/>
      <c r="BQ10" s="337"/>
      <c r="BR10" s="337"/>
      <c r="BS10" s="337"/>
      <c r="BT10" s="337"/>
      <c r="BU10" s="337"/>
      <c r="BV10" s="337"/>
      <c r="BW10" s="337"/>
      <c r="BX10" s="5"/>
      <c r="BY10" s="50"/>
      <c r="BZ10" s="52"/>
      <c r="CA10" s="5"/>
      <c r="CB10" s="311" t="s">
        <v>3</v>
      </c>
      <c r="CC10" s="311"/>
      <c r="CD10" s="311"/>
      <c r="CE10" s="311"/>
      <c r="CF10" s="311"/>
      <c r="CG10" s="311"/>
      <c r="CH10" s="311"/>
      <c r="CI10" s="311"/>
      <c r="CJ10" s="311"/>
      <c r="CK10" s="311"/>
      <c r="CL10" s="311"/>
      <c r="CM10" s="311"/>
      <c r="CN10" s="311"/>
      <c r="CO10" s="311"/>
      <c r="CP10" s="337" t="s">
        <v>4</v>
      </c>
      <c r="CQ10" s="337"/>
      <c r="CR10" s="337"/>
      <c r="CS10" s="337"/>
      <c r="CT10" s="337"/>
      <c r="CU10" s="337"/>
      <c r="CV10" s="337"/>
      <c r="CW10" s="337"/>
      <c r="CX10" s="337"/>
      <c r="CY10" s="337"/>
      <c r="CZ10" s="337"/>
      <c r="DA10" s="337"/>
      <c r="DB10" s="337"/>
      <c r="DC10" s="337"/>
      <c r="DD10" s="337"/>
      <c r="DE10" s="337"/>
      <c r="DF10" s="337"/>
      <c r="DG10" s="337"/>
      <c r="DH10" s="337"/>
      <c r="DI10" s="337"/>
      <c r="DJ10" s="5"/>
      <c r="DK10" s="56"/>
      <c r="DL10" s="56"/>
    </row>
    <row r="11" spans="1:116" ht="7.5" customHeight="1" x14ac:dyDescent="0.15">
      <c r="A11" s="56"/>
      <c r="B11" s="56"/>
      <c r="C11" s="5"/>
      <c r="D11" s="343" t="s">
        <v>5</v>
      </c>
      <c r="E11" s="343"/>
      <c r="F11" s="343"/>
      <c r="G11" s="343"/>
      <c r="H11" s="343"/>
      <c r="I11" s="343"/>
      <c r="J11" s="343"/>
      <c r="K11" s="343"/>
      <c r="L11" s="343"/>
      <c r="M11" s="343"/>
      <c r="N11" s="343"/>
      <c r="O11" s="343"/>
      <c r="P11" s="343"/>
      <c r="Q11" s="343"/>
      <c r="R11" s="344" t="s">
        <v>6</v>
      </c>
      <c r="S11" s="344"/>
      <c r="T11" s="344"/>
      <c r="U11" s="344"/>
      <c r="V11" s="344"/>
      <c r="W11" s="344"/>
      <c r="X11" s="344"/>
      <c r="Y11" s="344"/>
      <c r="Z11" s="344"/>
      <c r="AA11" s="344"/>
      <c r="AB11" s="344"/>
      <c r="AC11" s="344"/>
      <c r="AD11" s="344"/>
      <c r="AE11" s="344"/>
      <c r="AF11" s="344"/>
      <c r="AG11" s="344"/>
      <c r="AH11" s="344"/>
      <c r="AI11" s="344"/>
      <c r="AJ11" s="344"/>
      <c r="AK11" s="344"/>
      <c r="AL11" s="5"/>
      <c r="AM11" s="50"/>
      <c r="AN11" s="52"/>
      <c r="AO11" s="5"/>
      <c r="AP11" s="343" t="s">
        <v>5</v>
      </c>
      <c r="AQ11" s="343"/>
      <c r="AR11" s="343"/>
      <c r="AS11" s="343"/>
      <c r="AT11" s="343"/>
      <c r="AU11" s="343"/>
      <c r="AV11" s="343"/>
      <c r="AW11" s="343"/>
      <c r="AX11" s="343"/>
      <c r="AY11" s="343"/>
      <c r="AZ11" s="343"/>
      <c r="BA11" s="343"/>
      <c r="BB11" s="343"/>
      <c r="BC11" s="343"/>
      <c r="BD11" s="333" t="s">
        <v>6</v>
      </c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5"/>
      <c r="BY11" s="50"/>
      <c r="BZ11" s="52"/>
      <c r="CA11" s="5"/>
      <c r="CB11" s="343" t="s">
        <v>5</v>
      </c>
      <c r="CC11" s="343"/>
      <c r="CD11" s="343"/>
      <c r="CE11" s="343"/>
      <c r="CF11" s="343"/>
      <c r="CG11" s="343"/>
      <c r="CH11" s="343"/>
      <c r="CI11" s="343"/>
      <c r="CJ11" s="343"/>
      <c r="CK11" s="343"/>
      <c r="CL11" s="343"/>
      <c r="CM11" s="343"/>
      <c r="CN11" s="343"/>
      <c r="CO11" s="343"/>
      <c r="CP11" s="333" t="s">
        <v>6</v>
      </c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5"/>
      <c r="DK11" s="56"/>
      <c r="DL11" s="56"/>
    </row>
    <row r="12" spans="1:116" ht="7.5" customHeight="1" x14ac:dyDescent="0.15">
      <c r="A12" s="56"/>
      <c r="B12" s="56"/>
      <c r="C12" s="5"/>
      <c r="D12" s="343"/>
      <c r="E12" s="343"/>
      <c r="F12" s="343"/>
      <c r="G12" s="343"/>
      <c r="H12" s="343"/>
      <c r="I12" s="343"/>
      <c r="J12" s="343"/>
      <c r="K12" s="343"/>
      <c r="L12" s="343"/>
      <c r="M12" s="343"/>
      <c r="N12" s="343"/>
      <c r="O12" s="343"/>
      <c r="P12" s="343"/>
      <c r="Q12" s="343"/>
      <c r="R12" s="344"/>
      <c r="S12" s="344"/>
      <c r="T12" s="344"/>
      <c r="U12" s="344"/>
      <c r="V12" s="344"/>
      <c r="W12" s="344"/>
      <c r="X12" s="344"/>
      <c r="Y12" s="344"/>
      <c r="Z12" s="344"/>
      <c r="AA12" s="344"/>
      <c r="AB12" s="344"/>
      <c r="AC12" s="344"/>
      <c r="AD12" s="344"/>
      <c r="AE12" s="344"/>
      <c r="AF12" s="344"/>
      <c r="AG12" s="344"/>
      <c r="AH12" s="344"/>
      <c r="AI12" s="344"/>
      <c r="AJ12" s="344"/>
      <c r="AK12" s="344"/>
      <c r="AL12" s="5"/>
      <c r="AM12" s="50"/>
      <c r="AN12" s="52"/>
      <c r="AO12" s="5"/>
      <c r="AP12" s="343"/>
      <c r="AQ12" s="343"/>
      <c r="AR12" s="343"/>
      <c r="AS12" s="343"/>
      <c r="AT12" s="343"/>
      <c r="AU12" s="343"/>
      <c r="AV12" s="343"/>
      <c r="AW12" s="343"/>
      <c r="AX12" s="343"/>
      <c r="AY12" s="343"/>
      <c r="AZ12" s="343"/>
      <c r="BA12" s="343"/>
      <c r="BB12" s="343"/>
      <c r="BC12" s="343"/>
      <c r="BD12" s="333"/>
      <c r="BE12" s="333"/>
      <c r="BF12" s="333"/>
      <c r="BG12" s="333"/>
      <c r="BH12" s="333"/>
      <c r="BI12" s="333"/>
      <c r="BJ12" s="333"/>
      <c r="BK12" s="333"/>
      <c r="BL12" s="333"/>
      <c r="BM12" s="333"/>
      <c r="BN12" s="333"/>
      <c r="BO12" s="333"/>
      <c r="BP12" s="333"/>
      <c r="BQ12" s="333"/>
      <c r="BR12" s="333"/>
      <c r="BS12" s="333"/>
      <c r="BT12" s="333"/>
      <c r="BU12" s="333"/>
      <c r="BV12" s="333"/>
      <c r="BW12" s="333"/>
      <c r="BX12" s="5"/>
      <c r="BY12" s="50"/>
      <c r="BZ12" s="52"/>
      <c r="CA12" s="5"/>
      <c r="CB12" s="343"/>
      <c r="CC12" s="343"/>
      <c r="CD12" s="343"/>
      <c r="CE12" s="343"/>
      <c r="CF12" s="343"/>
      <c r="CG12" s="343"/>
      <c r="CH12" s="343"/>
      <c r="CI12" s="343"/>
      <c r="CJ12" s="343"/>
      <c r="CK12" s="343"/>
      <c r="CL12" s="343"/>
      <c r="CM12" s="343"/>
      <c r="CN12" s="343"/>
      <c r="CO12" s="343"/>
      <c r="CP12" s="333"/>
      <c r="CQ12" s="333"/>
      <c r="CR12" s="333"/>
      <c r="CS12" s="333"/>
      <c r="CT12" s="333"/>
      <c r="CU12" s="333"/>
      <c r="CV12" s="333"/>
      <c r="CW12" s="333"/>
      <c r="CX12" s="333"/>
      <c r="CY12" s="333"/>
      <c r="CZ12" s="333"/>
      <c r="DA12" s="333"/>
      <c r="DB12" s="333"/>
      <c r="DC12" s="333"/>
      <c r="DD12" s="333"/>
      <c r="DE12" s="333"/>
      <c r="DF12" s="333"/>
      <c r="DG12" s="333"/>
      <c r="DH12" s="333"/>
      <c r="DI12" s="333"/>
      <c r="DJ12" s="5"/>
      <c r="DK12" s="56"/>
      <c r="DL12" s="56"/>
    </row>
    <row r="13" spans="1:116" ht="7.5" customHeight="1" x14ac:dyDescent="0.15">
      <c r="A13" s="56"/>
      <c r="B13" s="56"/>
      <c r="C13" s="5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4"/>
      <c r="S13" s="344"/>
      <c r="T13" s="344"/>
      <c r="U13" s="344"/>
      <c r="V13" s="344"/>
      <c r="W13" s="344"/>
      <c r="X13" s="344"/>
      <c r="Y13" s="344"/>
      <c r="Z13" s="344"/>
      <c r="AA13" s="344"/>
      <c r="AB13" s="344"/>
      <c r="AC13" s="344"/>
      <c r="AD13" s="344"/>
      <c r="AE13" s="344"/>
      <c r="AF13" s="344"/>
      <c r="AG13" s="344"/>
      <c r="AH13" s="344"/>
      <c r="AI13" s="344"/>
      <c r="AJ13" s="344"/>
      <c r="AK13" s="344"/>
      <c r="AL13" s="5"/>
      <c r="AM13" s="50"/>
      <c r="AN13" s="52"/>
      <c r="AO13" s="5"/>
      <c r="AP13" s="343"/>
      <c r="AQ13" s="343"/>
      <c r="AR13" s="343"/>
      <c r="AS13" s="343"/>
      <c r="AT13" s="343"/>
      <c r="AU13" s="343"/>
      <c r="AV13" s="343"/>
      <c r="AW13" s="343"/>
      <c r="AX13" s="343"/>
      <c r="AY13" s="343"/>
      <c r="AZ13" s="343"/>
      <c r="BA13" s="343"/>
      <c r="BB13" s="343"/>
      <c r="BC13" s="343"/>
      <c r="BD13" s="333"/>
      <c r="BE13" s="333"/>
      <c r="BF13" s="333"/>
      <c r="BG13" s="333"/>
      <c r="BH13" s="333"/>
      <c r="BI13" s="333"/>
      <c r="BJ13" s="333"/>
      <c r="BK13" s="333"/>
      <c r="BL13" s="333"/>
      <c r="BM13" s="333"/>
      <c r="BN13" s="333"/>
      <c r="BO13" s="333"/>
      <c r="BP13" s="333"/>
      <c r="BQ13" s="333"/>
      <c r="BR13" s="333"/>
      <c r="BS13" s="333"/>
      <c r="BT13" s="333"/>
      <c r="BU13" s="333"/>
      <c r="BV13" s="333"/>
      <c r="BW13" s="333"/>
      <c r="BX13" s="5"/>
      <c r="BY13" s="50"/>
      <c r="BZ13" s="52"/>
      <c r="CA13" s="5"/>
      <c r="CB13" s="343"/>
      <c r="CC13" s="343"/>
      <c r="CD13" s="343"/>
      <c r="CE13" s="343"/>
      <c r="CF13" s="343"/>
      <c r="CG13" s="343"/>
      <c r="CH13" s="343"/>
      <c r="CI13" s="343"/>
      <c r="CJ13" s="343"/>
      <c r="CK13" s="343"/>
      <c r="CL13" s="343"/>
      <c r="CM13" s="343"/>
      <c r="CN13" s="343"/>
      <c r="CO13" s="343"/>
      <c r="CP13" s="333"/>
      <c r="CQ13" s="333"/>
      <c r="CR13" s="333"/>
      <c r="CS13" s="333"/>
      <c r="CT13" s="333"/>
      <c r="CU13" s="333"/>
      <c r="CV13" s="333"/>
      <c r="CW13" s="333"/>
      <c r="CX13" s="333"/>
      <c r="CY13" s="333"/>
      <c r="CZ13" s="333"/>
      <c r="DA13" s="333"/>
      <c r="DB13" s="333"/>
      <c r="DC13" s="333"/>
      <c r="DD13" s="333"/>
      <c r="DE13" s="333"/>
      <c r="DF13" s="333"/>
      <c r="DG13" s="333"/>
      <c r="DH13" s="333"/>
      <c r="DI13" s="333"/>
      <c r="DJ13" s="5"/>
      <c r="DK13" s="56"/>
      <c r="DL13" s="56"/>
    </row>
    <row r="14" spans="1:116" ht="7.5" customHeight="1" x14ac:dyDescent="0.15">
      <c r="A14" s="56"/>
      <c r="B14" s="56"/>
      <c r="C14" s="5"/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3"/>
      <c r="AL14" s="5"/>
      <c r="AM14" s="50"/>
      <c r="AN14" s="52"/>
      <c r="AO14" s="5"/>
      <c r="AP14" s="37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9"/>
      <c r="BX14" s="5"/>
      <c r="BY14" s="50"/>
      <c r="BZ14" s="52"/>
      <c r="CA14" s="5"/>
      <c r="CB14" s="37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9"/>
      <c r="DJ14" s="5"/>
      <c r="DK14" s="56"/>
      <c r="DL14" s="56"/>
    </row>
    <row r="15" spans="1:116" ht="7.5" customHeight="1" x14ac:dyDescent="0.15">
      <c r="A15" s="56"/>
      <c r="B15" s="56"/>
      <c r="C15" s="5"/>
      <c r="D15" s="4"/>
      <c r="E15" s="329" t="s">
        <v>7</v>
      </c>
      <c r="F15" s="329"/>
      <c r="G15" s="329"/>
      <c r="H15" s="329"/>
      <c r="I15" s="329"/>
      <c r="J15" s="329"/>
      <c r="K15" s="329"/>
      <c r="L15" s="329"/>
      <c r="M15" s="329"/>
      <c r="N15" s="329"/>
      <c r="O15" s="32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6"/>
      <c r="AL15" s="5"/>
      <c r="AM15" s="50"/>
      <c r="AN15" s="52"/>
      <c r="AO15" s="5"/>
      <c r="AP15" s="34"/>
      <c r="AQ15" s="330" t="s">
        <v>7</v>
      </c>
      <c r="AR15" s="330"/>
      <c r="AS15" s="330"/>
      <c r="AT15" s="330"/>
      <c r="AU15" s="330"/>
      <c r="AV15" s="330"/>
      <c r="AW15" s="330"/>
      <c r="AX15" s="330"/>
      <c r="AY15" s="330"/>
      <c r="AZ15" s="330"/>
      <c r="BA15" s="330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40"/>
      <c r="BX15" s="5"/>
      <c r="BY15" s="50"/>
      <c r="BZ15" s="52"/>
      <c r="CA15" s="5"/>
      <c r="CB15" s="34"/>
      <c r="CC15" s="330" t="s">
        <v>7</v>
      </c>
      <c r="CD15" s="330"/>
      <c r="CE15" s="330"/>
      <c r="CF15" s="330"/>
      <c r="CG15" s="330"/>
      <c r="CH15" s="330"/>
      <c r="CI15" s="330"/>
      <c r="CJ15" s="330"/>
      <c r="CK15" s="330"/>
      <c r="CL15" s="330"/>
      <c r="CM15" s="330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40"/>
      <c r="DJ15" s="5"/>
      <c r="DK15" s="56"/>
      <c r="DL15" s="56"/>
    </row>
    <row r="16" spans="1:116" ht="7.5" customHeight="1" x14ac:dyDescent="0.15">
      <c r="A16" s="56"/>
      <c r="B16" s="57"/>
      <c r="C16" s="5"/>
      <c r="D16" s="4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6"/>
      <c r="AL16" s="5"/>
      <c r="AM16" s="50"/>
      <c r="AN16" s="53"/>
      <c r="AO16" s="5"/>
      <c r="AP16" s="34"/>
      <c r="AQ16" s="330"/>
      <c r="AR16" s="330"/>
      <c r="AS16" s="330"/>
      <c r="AT16" s="330"/>
      <c r="AU16" s="330"/>
      <c r="AV16" s="330"/>
      <c r="AW16" s="330"/>
      <c r="AX16" s="330"/>
      <c r="AY16" s="330"/>
      <c r="AZ16" s="330"/>
      <c r="BA16" s="330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40"/>
      <c r="BX16" s="5"/>
      <c r="BY16" s="50"/>
      <c r="BZ16" s="53"/>
      <c r="CA16" s="5"/>
      <c r="CB16" s="34"/>
      <c r="CC16" s="330"/>
      <c r="CD16" s="330"/>
      <c r="CE16" s="330"/>
      <c r="CF16" s="330"/>
      <c r="CG16" s="330"/>
      <c r="CH16" s="330"/>
      <c r="CI16" s="330"/>
      <c r="CJ16" s="330"/>
      <c r="CK16" s="330"/>
      <c r="CL16" s="330"/>
      <c r="CM16" s="330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40"/>
      <c r="DJ16" s="5"/>
      <c r="DK16" s="56"/>
      <c r="DL16" s="57"/>
    </row>
    <row r="17" spans="1:116" ht="7.5" customHeight="1" x14ac:dyDescent="0.15">
      <c r="A17" s="67"/>
      <c r="B17" s="67"/>
      <c r="C17" s="5"/>
      <c r="D17" s="4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"/>
      <c r="AL17" s="5"/>
      <c r="AM17" s="172" t="s">
        <v>62</v>
      </c>
      <c r="AN17" s="172"/>
      <c r="AO17" s="5"/>
      <c r="AP17" s="34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40"/>
      <c r="BX17" s="5"/>
      <c r="BY17" s="172" t="s">
        <v>62</v>
      </c>
      <c r="BZ17" s="172"/>
      <c r="CA17" s="5"/>
      <c r="CB17" s="34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40"/>
      <c r="DJ17" s="5"/>
      <c r="DK17" s="65"/>
      <c r="DL17" s="65"/>
    </row>
    <row r="18" spans="1:116" ht="7.5" customHeight="1" x14ac:dyDescent="0.15">
      <c r="A18" s="67"/>
      <c r="B18" s="67"/>
      <c r="C18" s="5"/>
      <c r="D18" s="4"/>
      <c r="E18" s="331"/>
      <c r="F18" s="331"/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6"/>
      <c r="AL18" s="5"/>
      <c r="AM18" s="172"/>
      <c r="AN18" s="172"/>
      <c r="AO18" s="5"/>
      <c r="AP18" s="34"/>
      <c r="AQ18" s="332" t="str">
        <f>IF(E18="","",E18)</f>
        <v/>
      </c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40"/>
      <c r="BX18" s="5"/>
      <c r="BY18" s="172"/>
      <c r="BZ18" s="172"/>
      <c r="CA18" s="5"/>
      <c r="CB18" s="34"/>
      <c r="CC18" s="332" t="str">
        <f>IF(AQ18="","",AQ18)</f>
        <v/>
      </c>
      <c r="CD18" s="332"/>
      <c r="CE18" s="332"/>
      <c r="CF18" s="332"/>
      <c r="CG18" s="332"/>
      <c r="CH18" s="332"/>
      <c r="CI18" s="332"/>
      <c r="CJ18" s="332"/>
      <c r="CK18" s="332"/>
      <c r="CL18" s="332"/>
      <c r="CM18" s="332"/>
      <c r="CN18" s="332"/>
      <c r="CO18" s="332"/>
      <c r="CP18" s="332"/>
      <c r="CQ18" s="332"/>
      <c r="CR18" s="332"/>
      <c r="CS18" s="332"/>
      <c r="CT18" s="332"/>
      <c r="CU18" s="332"/>
      <c r="CV18" s="332"/>
      <c r="CW18" s="332"/>
      <c r="CX18" s="332"/>
      <c r="CY18" s="332"/>
      <c r="CZ18" s="332"/>
      <c r="DA18" s="332"/>
      <c r="DB18" s="332"/>
      <c r="DC18" s="332"/>
      <c r="DD18" s="332"/>
      <c r="DE18" s="332"/>
      <c r="DF18" s="332"/>
      <c r="DG18" s="332"/>
      <c r="DH18" s="332"/>
      <c r="DI18" s="40"/>
      <c r="DJ18" s="5"/>
      <c r="DK18" s="65"/>
      <c r="DL18" s="65"/>
    </row>
    <row r="19" spans="1:116" ht="7.5" customHeight="1" x14ac:dyDescent="0.15">
      <c r="A19" s="67"/>
      <c r="B19" s="67"/>
      <c r="C19" s="5"/>
      <c r="D19" s="4"/>
      <c r="E19" s="331"/>
      <c r="F19" s="331"/>
      <c r="G19" s="331"/>
      <c r="H19" s="331"/>
      <c r="I19" s="331"/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6"/>
      <c r="AL19" s="5"/>
      <c r="AM19" s="172"/>
      <c r="AN19" s="172"/>
      <c r="AO19" s="5"/>
      <c r="AP19" s="34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40"/>
      <c r="BX19" s="5"/>
      <c r="BY19" s="172"/>
      <c r="BZ19" s="172"/>
      <c r="CA19" s="5"/>
      <c r="CB19" s="34"/>
      <c r="CC19" s="332"/>
      <c r="CD19" s="332"/>
      <c r="CE19" s="332"/>
      <c r="CF19" s="332"/>
      <c r="CG19" s="332"/>
      <c r="CH19" s="332"/>
      <c r="CI19" s="332"/>
      <c r="CJ19" s="332"/>
      <c r="CK19" s="332"/>
      <c r="CL19" s="332"/>
      <c r="CM19" s="332"/>
      <c r="CN19" s="332"/>
      <c r="CO19" s="332"/>
      <c r="CP19" s="332"/>
      <c r="CQ19" s="332"/>
      <c r="CR19" s="332"/>
      <c r="CS19" s="332"/>
      <c r="CT19" s="332"/>
      <c r="CU19" s="332"/>
      <c r="CV19" s="332"/>
      <c r="CW19" s="332"/>
      <c r="CX19" s="332"/>
      <c r="CY19" s="332"/>
      <c r="CZ19" s="332"/>
      <c r="DA19" s="332"/>
      <c r="DB19" s="332"/>
      <c r="DC19" s="332"/>
      <c r="DD19" s="332"/>
      <c r="DE19" s="332"/>
      <c r="DF19" s="332"/>
      <c r="DG19" s="332"/>
      <c r="DH19" s="332"/>
      <c r="DI19" s="40"/>
      <c r="DJ19" s="5"/>
      <c r="DK19" s="65"/>
      <c r="DL19" s="65"/>
    </row>
    <row r="20" spans="1:116" ht="7.5" customHeight="1" x14ac:dyDescent="0.15">
      <c r="A20" s="67"/>
      <c r="B20" s="67"/>
      <c r="C20" s="5"/>
      <c r="D20" s="4"/>
      <c r="E20" s="331"/>
      <c r="F20" s="331"/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6"/>
      <c r="AL20" s="5"/>
      <c r="AM20" s="172"/>
      <c r="AN20" s="172"/>
      <c r="AO20" s="5"/>
      <c r="AP20" s="34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40"/>
      <c r="BX20" s="5"/>
      <c r="BY20" s="172"/>
      <c r="BZ20" s="172"/>
      <c r="CA20" s="5"/>
      <c r="CB20" s="34"/>
      <c r="CC20" s="332"/>
      <c r="CD20" s="332"/>
      <c r="CE20" s="332"/>
      <c r="CF20" s="332"/>
      <c r="CG20" s="332"/>
      <c r="CH20" s="332"/>
      <c r="CI20" s="332"/>
      <c r="CJ20" s="332"/>
      <c r="CK20" s="332"/>
      <c r="CL20" s="332"/>
      <c r="CM20" s="332"/>
      <c r="CN20" s="332"/>
      <c r="CO20" s="332"/>
      <c r="CP20" s="332"/>
      <c r="CQ20" s="332"/>
      <c r="CR20" s="332"/>
      <c r="CS20" s="332"/>
      <c r="CT20" s="332"/>
      <c r="CU20" s="332"/>
      <c r="CV20" s="332"/>
      <c r="CW20" s="332"/>
      <c r="CX20" s="332"/>
      <c r="CY20" s="332"/>
      <c r="CZ20" s="332"/>
      <c r="DA20" s="332"/>
      <c r="DB20" s="332"/>
      <c r="DC20" s="332"/>
      <c r="DD20" s="332"/>
      <c r="DE20" s="332"/>
      <c r="DF20" s="332"/>
      <c r="DG20" s="332"/>
      <c r="DH20" s="332"/>
      <c r="DI20" s="40"/>
      <c r="DJ20" s="5"/>
      <c r="DK20" s="65"/>
      <c r="DL20" s="65"/>
    </row>
    <row r="21" spans="1:116" ht="7.5" customHeight="1" x14ac:dyDescent="0.15">
      <c r="A21" s="67"/>
      <c r="B21" s="67"/>
      <c r="C21" s="5"/>
      <c r="D21" s="4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6"/>
      <c r="AL21" s="5"/>
      <c r="AM21" s="172"/>
      <c r="AN21" s="172"/>
      <c r="AO21" s="5"/>
      <c r="AP21" s="34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40"/>
      <c r="BX21" s="5"/>
      <c r="BY21" s="172"/>
      <c r="BZ21" s="172"/>
      <c r="CA21" s="5"/>
      <c r="CB21" s="34"/>
      <c r="CC21" s="332"/>
      <c r="CD21" s="332"/>
      <c r="CE21" s="332"/>
      <c r="CF21" s="332"/>
      <c r="CG21" s="332"/>
      <c r="CH21" s="332"/>
      <c r="CI21" s="332"/>
      <c r="CJ21" s="332"/>
      <c r="CK21" s="332"/>
      <c r="CL21" s="332"/>
      <c r="CM21" s="332"/>
      <c r="CN21" s="332"/>
      <c r="CO21" s="332"/>
      <c r="CP21" s="332"/>
      <c r="CQ21" s="332"/>
      <c r="CR21" s="332"/>
      <c r="CS21" s="332"/>
      <c r="CT21" s="332"/>
      <c r="CU21" s="332"/>
      <c r="CV21" s="332"/>
      <c r="CW21" s="332"/>
      <c r="CX21" s="332"/>
      <c r="CY21" s="332"/>
      <c r="CZ21" s="332"/>
      <c r="DA21" s="332"/>
      <c r="DB21" s="332"/>
      <c r="DC21" s="332"/>
      <c r="DD21" s="332"/>
      <c r="DE21" s="332"/>
      <c r="DF21" s="332"/>
      <c r="DG21" s="332"/>
      <c r="DH21" s="332"/>
      <c r="DI21" s="40"/>
      <c r="DJ21" s="5"/>
      <c r="DK21" s="65"/>
      <c r="DL21" s="65"/>
    </row>
    <row r="22" spans="1:116" ht="7.5" customHeight="1" x14ac:dyDescent="0.15">
      <c r="A22" s="67"/>
      <c r="B22" s="67"/>
      <c r="C22" s="5"/>
      <c r="D22" s="4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1"/>
      <c r="AK22" s="6"/>
      <c r="AL22" s="5"/>
      <c r="AM22" s="172"/>
      <c r="AN22" s="172"/>
      <c r="AO22" s="5"/>
      <c r="AP22" s="34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40"/>
      <c r="BX22" s="5"/>
      <c r="BY22" s="172"/>
      <c r="BZ22" s="172"/>
      <c r="CA22" s="5"/>
      <c r="CB22" s="34"/>
      <c r="CC22" s="332"/>
      <c r="CD22" s="332"/>
      <c r="CE22" s="332"/>
      <c r="CF22" s="332"/>
      <c r="CG22" s="332"/>
      <c r="CH22" s="332"/>
      <c r="CI22" s="332"/>
      <c r="CJ22" s="332"/>
      <c r="CK22" s="332"/>
      <c r="CL22" s="332"/>
      <c r="CM22" s="332"/>
      <c r="CN22" s="332"/>
      <c r="CO22" s="332"/>
      <c r="CP22" s="332"/>
      <c r="CQ22" s="332"/>
      <c r="CR22" s="332"/>
      <c r="CS22" s="332"/>
      <c r="CT22" s="332"/>
      <c r="CU22" s="332"/>
      <c r="CV22" s="332"/>
      <c r="CW22" s="332"/>
      <c r="CX22" s="332"/>
      <c r="CY22" s="332"/>
      <c r="CZ22" s="332"/>
      <c r="DA22" s="332"/>
      <c r="DB22" s="332"/>
      <c r="DC22" s="332"/>
      <c r="DD22" s="332"/>
      <c r="DE22" s="332"/>
      <c r="DF22" s="332"/>
      <c r="DG22" s="332"/>
      <c r="DH22" s="332"/>
      <c r="DI22" s="40"/>
      <c r="DJ22" s="5"/>
      <c r="DK22" s="65"/>
      <c r="DL22" s="65"/>
    </row>
    <row r="23" spans="1:116" ht="7.5" customHeight="1" x14ac:dyDescent="0.15">
      <c r="A23" s="67"/>
      <c r="B23" s="67"/>
      <c r="C23" s="5"/>
      <c r="D23" s="4"/>
      <c r="E23" s="331"/>
      <c r="F23" s="331"/>
      <c r="G23" s="331"/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1"/>
      <c r="S23" s="331"/>
      <c r="T23" s="331"/>
      <c r="U23" s="331"/>
      <c r="V23" s="331"/>
      <c r="W23" s="331"/>
      <c r="X23" s="331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6"/>
      <c r="AL23" s="5"/>
      <c r="AM23" s="172"/>
      <c r="AN23" s="172"/>
      <c r="AO23" s="5"/>
      <c r="AP23" s="34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40"/>
      <c r="BX23" s="5"/>
      <c r="BY23" s="172"/>
      <c r="BZ23" s="172"/>
      <c r="CA23" s="5"/>
      <c r="CB23" s="34"/>
      <c r="CC23" s="332"/>
      <c r="CD23" s="332"/>
      <c r="CE23" s="332"/>
      <c r="CF23" s="332"/>
      <c r="CG23" s="332"/>
      <c r="CH23" s="332"/>
      <c r="CI23" s="332"/>
      <c r="CJ23" s="332"/>
      <c r="CK23" s="332"/>
      <c r="CL23" s="332"/>
      <c r="CM23" s="332"/>
      <c r="CN23" s="332"/>
      <c r="CO23" s="332"/>
      <c r="CP23" s="332"/>
      <c r="CQ23" s="332"/>
      <c r="CR23" s="332"/>
      <c r="CS23" s="332"/>
      <c r="CT23" s="332"/>
      <c r="CU23" s="332"/>
      <c r="CV23" s="332"/>
      <c r="CW23" s="332"/>
      <c r="CX23" s="332"/>
      <c r="CY23" s="332"/>
      <c r="CZ23" s="332"/>
      <c r="DA23" s="332"/>
      <c r="DB23" s="332"/>
      <c r="DC23" s="332"/>
      <c r="DD23" s="332"/>
      <c r="DE23" s="332"/>
      <c r="DF23" s="332"/>
      <c r="DG23" s="332"/>
      <c r="DH23" s="332"/>
      <c r="DI23" s="40"/>
      <c r="DJ23" s="5"/>
      <c r="DK23" s="65"/>
      <c r="DL23" s="65"/>
    </row>
    <row r="24" spans="1:116" ht="7.5" customHeight="1" x14ac:dyDescent="0.15">
      <c r="A24" s="67"/>
      <c r="B24" s="67"/>
      <c r="C24" s="5"/>
      <c r="D24" s="4"/>
      <c r="E24" s="331"/>
      <c r="F24" s="331"/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1"/>
      <c r="Y24" s="331"/>
      <c r="Z24" s="331"/>
      <c r="AA24" s="331"/>
      <c r="AB24" s="331"/>
      <c r="AC24" s="331"/>
      <c r="AD24" s="331"/>
      <c r="AE24" s="331"/>
      <c r="AF24" s="331"/>
      <c r="AG24" s="331"/>
      <c r="AH24" s="331"/>
      <c r="AI24" s="331"/>
      <c r="AJ24" s="331"/>
      <c r="AK24" s="6"/>
      <c r="AL24" s="5"/>
      <c r="AM24" s="172"/>
      <c r="AN24" s="172"/>
      <c r="AO24" s="5"/>
      <c r="AP24" s="34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40"/>
      <c r="BX24" s="5"/>
      <c r="BY24" s="172"/>
      <c r="BZ24" s="172"/>
      <c r="CA24" s="5"/>
      <c r="CB24" s="34"/>
      <c r="CC24" s="332"/>
      <c r="CD24" s="332"/>
      <c r="CE24" s="332"/>
      <c r="CF24" s="332"/>
      <c r="CG24" s="332"/>
      <c r="CH24" s="332"/>
      <c r="CI24" s="332"/>
      <c r="CJ24" s="332"/>
      <c r="CK24" s="332"/>
      <c r="CL24" s="332"/>
      <c r="CM24" s="332"/>
      <c r="CN24" s="332"/>
      <c r="CO24" s="332"/>
      <c r="CP24" s="332"/>
      <c r="CQ24" s="332"/>
      <c r="CR24" s="332"/>
      <c r="CS24" s="332"/>
      <c r="CT24" s="332"/>
      <c r="CU24" s="332"/>
      <c r="CV24" s="332"/>
      <c r="CW24" s="332"/>
      <c r="CX24" s="332"/>
      <c r="CY24" s="332"/>
      <c r="CZ24" s="332"/>
      <c r="DA24" s="332"/>
      <c r="DB24" s="332"/>
      <c r="DC24" s="332"/>
      <c r="DD24" s="332"/>
      <c r="DE24" s="332"/>
      <c r="DF24" s="332"/>
      <c r="DG24" s="332"/>
      <c r="DH24" s="332"/>
      <c r="DI24" s="40"/>
      <c r="DJ24" s="5"/>
      <c r="DK24" s="65"/>
      <c r="DL24" s="65"/>
    </row>
    <row r="25" spans="1:116" ht="7.5" customHeight="1" x14ac:dyDescent="0.15">
      <c r="A25" s="56"/>
      <c r="B25" s="56"/>
      <c r="C25" s="5"/>
      <c r="D25" s="4"/>
      <c r="E25" s="331"/>
      <c r="F25" s="331"/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  <c r="T25" s="331"/>
      <c r="U25" s="331"/>
      <c r="V25" s="331"/>
      <c r="W25" s="331"/>
      <c r="X25" s="331"/>
      <c r="Y25" s="331"/>
      <c r="Z25" s="331"/>
      <c r="AA25" s="331"/>
      <c r="AB25" s="331"/>
      <c r="AC25" s="331"/>
      <c r="AD25" s="331"/>
      <c r="AE25" s="331"/>
      <c r="AF25" s="331"/>
      <c r="AG25" s="331"/>
      <c r="AH25" s="331"/>
      <c r="AI25" s="331"/>
      <c r="AJ25" s="331"/>
      <c r="AK25" s="6"/>
      <c r="AL25" s="5"/>
      <c r="AM25" s="50"/>
      <c r="AN25" s="52"/>
      <c r="AO25" s="5"/>
      <c r="AP25" s="34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40"/>
      <c r="BX25" s="5"/>
      <c r="BY25" s="50"/>
      <c r="BZ25" s="52"/>
      <c r="CA25" s="5"/>
      <c r="CB25" s="34"/>
      <c r="CC25" s="332"/>
      <c r="CD25" s="332"/>
      <c r="CE25" s="332"/>
      <c r="CF25" s="332"/>
      <c r="CG25" s="332"/>
      <c r="CH25" s="332"/>
      <c r="CI25" s="332"/>
      <c r="CJ25" s="332"/>
      <c r="CK25" s="332"/>
      <c r="CL25" s="332"/>
      <c r="CM25" s="332"/>
      <c r="CN25" s="332"/>
      <c r="CO25" s="332"/>
      <c r="CP25" s="332"/>
      <c r="CQ25" s="332"/>
      <c r="CR25" s="332"/>
      <c r="CS25" s="332"/>
      <c r="CT25" s="332"/>
      <c r="CU25" s="332"/>
      <c r="CV25" s="332"/>
      <c r="CW25" s="332"/>
      <c r="CX25" s="332"/>
      <c r="CY25" s="332"/>
      <c r="CZ25" s="332"/>
      <c r="DA25" s="332"/>
      <c r="DB25" s="332"/>
      <c r="DC25" s="332"/>
      <c r="DD25" s="332"/>
      <c r="DE25" s="332"/>
      <c r="DF25" s="332"/>
      <c r="DG25" s="332"/>
      <c r="DH25" s="332"/>
      <c r="DI25" s="40"/>
      <c r="DJ25" s="5"/>
      <c r="DK25" s="56"/>
      <c r="DL25" s="56"/>
    </row>
    <row r="26" spans="1:116" ht="7.5" customHeight="1" x14ac:dyDescent="0.15">
      <c r="A26" s="56"/>
      <c r="B26" s="56"/>
      <c r="C26" s="5"/>
      <c r="D26" s="4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6"/>
      <c r="AL26" s="5"/>
      <c r="AM26" s="50"/>
      <c r="AN26" s="52"/>
      <c r="AO26" s="5"/>
      <c r="AP26" s="34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2"/>
      <c r="BV26" s="332"/>
      <c r="BW26" s="40"/>
      <c r="BX26" s="5"/>
      <c r="BY26" s="50"/>
      <c r="BZ26" s="52"/>
      <c r="CA26" s="5"/>
      <c r="CB26" s="34"/>
      <c r="CC26" s="332"/>
      <c r="CD26" s="332"/>
      <c r="CE26" s="332"/>
      <c r="CF26" s="332"/>
      <c r="CG26" s="332"/>
      <c r="CH26" s="332"/>
      <c r="CI26" s="332"/>
      <c r="CJ26" s="332"/>
      <c r="CK26" s="332"/>
      <c r="CL26" s="332"/>
      <c r="CM26" s="332"/>
      <c r="CN26" s="332"/>
      <c r="CO26" s="332"/>
      <c r="CP26" s="332"/>
      <c r="CQ26" s="332"/>
      <c r="CR26" s="332"/>
      <c r="CS26" s="332"/>
      <c r="CT26" s="332"/>
      <c r="CU26" s="332"/>
      <c r="CV26" s="332"/>
      <c r="CW26" s="332"/>
      <c r="CX26" s="332"/>
      <c r="CY26" s="332"/>
      <c r="CZ26" s="332"/>
      <c r="DA26" s="332"/>
      <c r="DB26" s="332"/>
      <c r="DC26" s="332"/>
      <c r="DD26" s="332"/>
      <c r="DE26" s="332"/>
      <c r="DF26" s="332"/>
      <c r="DG26" s="332"/>
      <c r="DH26" s="332"/>
      <c r="DI26" s="40"/>
      <c r="DJ26" s="5"/>
      <c r="DK26" s="56"/>
      <c r="DL26" s="56"/>
    </row>
    <row r="27" spans="1:116" ht="7.5" customHeight="1" x14ac:dyDescent="0.15">
      <c r="A27" s="56"/>
      <c r="B27" s="56"/>
      <c r="C27" s="5"/>
      <c r="D27" s="4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"/>
      <c r="AL27" s="5"/>
      <c r="AM27" s="50"/>
      <c r="AN27" s="52"/>
      <c r="AO27" s="5"/>
      <c r="AP27" s="34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40"/>
      <c r="BX27" s="5"/>
      <c r="BY27" s="50"/>
      <c r="BZ27" s="52"/>
      <c r="CA27" s="5"/>
      <c r="CB27" s="34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40"/>
      <c r="DJ27" s="5"/>
      <c r="DK27" s="56"/>
      <c r="DL27" s="56"/>
    </row>
    <row r="28" spans="1:116" ht="7.5" customHeight="1" x14ac:dyDescent="0.15">
      <c r="A28" s="56"/>
      <c r="B28" s="56"/>
      <c r="C28" s="5"/>
      <c r="D28" s="4"/>
      <c r="E28" s="325"/>
      <c r="F28" s="325"/>
      <c r="G28" s="325"/>
      <c r="H28" s="325"/>
      <c r="I28" s="325"/>
      <c r="J28" s="325"/>
      <c r="K28" s="325"/>
      <c r="L28" s="325"/>
      <c r="M28" s="325"/>
      <c r="N28" s="325"/>
      <c r="O28" s="325"/>
      <c r="P28" s="325"/>
      <c r="Q28" s="325"/>
      <c r="R28" s="325"/>
      <c r="S28" s="325"/>
      <c r="T28" s="325"/>
      <c r="U28" s="325"/>
      <c r="V28" s="325"/>
      <c r="W28" s="325"/>
      <c r="X28" s="325"/>
      <c r="Y28" s="325"/>
      <c r="Z28" s="325"/>
      <c r="AA28" s="325"/>
      <c r="AB28" s="325"/>
      <c r="AC28" s="325"/>
      <c r="AD28" s="325"/>
      <c r="AE28" s="325"/>
      <c r="AF28" s="325"/>
      <c r="AG28" s="325"/>
      <c r="AH28" s="326" t="s">
        <v>8</v>
      </c>
      <c r="AI28" s="326"/>
      <c r="AJ28" s="326"/>
      <c r="AK28" s="6"/>
      <c r="AL28" s="5"/>
      <c r="AM28" s="50"/>
      <c r="AN28" s="52"/>
      <c r="AO28" s="5"/>
      <c r="AP28" s="34"/>
      <c r="AQ28" s="327" t="str">
        <f>IF(E28="","",E28)</f>
        <v/>
      </c>
      <c r="AR28" s="327"/>
      <c r="AS28" s="327"/>
      <c r="AT28" s="327"/>
      <c r="AU28" s="327"/>
      <c r="AV28" s="327"/>
      <c r="AW28" s="327"/>
      <c r="AX28" s="327"/>
      <c r="AY28" s="327"/>
      <c r="AZ28" s="327"/>
      <c r="BA28" s="327"/>
      <c r="BB28" s="327"/>
      <c r="BC28" s="327"/>
      <c r="BD28" s="327"/>
      <c r="BE28" s="327"/>
      <c r="BF28" s="327"/>
      <c r="BG28" s="327"/>
      <c r="BH28" s="327"/>
      <c r="BI28" s="327"/>
      <c r="BJ28" s="327"/>
      <c r="BK28" s="327"/>
      <c r="BL28" s="327"/>
      <c r="BM28" s="327"/>
      <c r="BN28" s="327"/>
      <c r="BO28" s="327"/>
      <c r="BP28" s="327"/>
      <c r="BQ28" s="327"/>
      <c r="BR28" s="327"/>
      <c r="BS28" s="327"/>
      <c r="BT28" s="328" t="s">
        <v>8</v>
      </c>
      <c r="BU28" s="328"/>
      <c r="BV28" s="328"/>
      <c r="BW28" s="40"/>
      <c r="BX28" s="5"/>
      <c r="BY28" s="50"/>
      <c r="BZ28" s="52"/>
      <c r="CA28" s="5"/>
      <c r="CB28" s="34"/>
      <c r="CC28" s="327" t="str">
        <f>IF(AQ28="","",AQ28)</f>
        <v/>
      </c>
      <c r="CD28" s="327"/>
      <c r="CE28" s="327"/>
      <c r="CF28" s="327"/>
      <c r="CG28" s="327"/>
      <c r="CH28" s="327"/>
      <c r="CI28" s="327"/>
      <c r="CJ28" s="327"/>
      <c r="CK28" s="327"/>
      <c r="CL28" s="327"/>
      <c r="CM28" s="327"/>
      <c r="CN28" s="327"/>
      <c r="CO28" s="327"/>
      <c r="CP28" s="327"/>
      <c r="CQ28" s="327"/>
      <c r="CR28" s="327"/>
      <c r="CS28" s="327"/>
      <c r="CT28" s="327"/>
      <c r="CU28" s="327"/>
      <c r="CV28" s="327"/>
      <c r="CW28" s="327"/>
      <c r="CX28" s="327"/>
      <c r="CY28" s="327"/>
      <c r="CZ28" s="327"/>
      <c r="DA28" s="327"/>
      <c r="DB28" s="327"/>
      <c r="DC28" s="327"/>
      <c r="DD28" s="327"/>
      <c r="DE28" s="327"/>
      <c r="DF28" s="328" t="s">
        <v>8</v>
      </c>
      <c r="DG28" s="328"/>
      <c r="DH28" s="328"/>
      <c r="DI28" s="40"/>
      <c r="DJ28" s="5"/>
      <c r="DK28" s="56"/>
      <c r="DL28" s="56"/>
    </row>
    <row r="29" spans="1:116" ht="7.5" customHeight="1" x14ac:dyDescent="0.15">
      <c r="A29" s="56"/>
      <c r="B29" s="56"/>
      <c r="C29" s="5"/>
      <c r="D29" s="4"/>
      <c r="E29" s="325"/>
      <c r="F29" s="325"/>
      <c r="G29" s="325"/>
      <c r="H29" s="325"/>
      <c r="I29" s="325"/>
      <c r="J29" s="325"/>
      <c r="K29" s="325"/>
      <c r="L29" s="325"/>
      <c r="M29" s="325"/>
      <c r="N29" s="325"/>
      <c r="O29" s="325"/>
      <c r="P29" s="325"/>
      <c r="Q29" s="325"/>
      <c r="R29" s="325"/>
      <c r="S29" s="325"/>
      <c r="T29" s="325"/>
      <c r="U29" s="325"/>
      <c r="V29" s="325"/>
      <c r="W29" s="325"/>
      <c r="X29" s="325"/>
      <c r="Y29" s="325"/>
      <c r="Z29" s="325"/>
      <c r="AA29" s="325"/>
      <c r="AB29" s="325"/>
      <c r="AC29" s="325"/>
      <c r="AD29" s="325"/>
      <c r="AE29" s="325"/>
      <c r="AF29" s="325"/>
      <c r="AG29" s="325"/>
      <c r="AH29" s="326"/>
      <c r="AI29" s="326"/>
      <c r="AJ29" s="326"/>
      <c r="AK29" s="6"/>
      <c r="AL29" s="5"/>
      <c r="AM29" s="50"/>
      <c r="AN29" s="52"/>
      <c r="AO29" s="5"/>
      <c r="AP29" s="34"/>
      <c r="AQ29" s="327"/>
      <c r="AR29" s="327"/>
      <c r="AS29" s="327"/>
      <c r="AT29" s="327"/>
      <c r="AU29" s="327"/>
      <c r="AV29" s="327"/>
      <c r="AW29" s="327"/>
      <c r="AX29" s="327"/>
      <c r="AY29" s="327"/>
      <c r="AZ29" s="327"/>
      <c r="BA29" s="327"/>
      <c r="BB29" s="327"/>
      <c r="BC29" s="327"/>
      <c r="BD29" s="327"/>
      <c r="BE29" s="327"/>
      <c r="BF29" s="327"/>
      <c r="BG29" s="327"/>
      <c r="BH29" s="327"/>
      <c r="BI29" s="327"/>
      <c r="BJ29" s="327"/>
      <c r="BK29" s="327"/>
      <c r="BL29" s="327"/>
      <c r="BM29" s="327"/>
      <c r="BN29" s="327"/>
      <c r="BO29" s="327"/>
      <c r="BP29" s="327"/>
      <c r="BQ29" s="327"/>
      <c r="BR29" s="327"/>
      <c r="BS29" s="327"/>
      <c r="BT29" s="328"/>
      <c r="BU29" s="328"/>
      <c r="BV29" s="328"/>
      <c r="BW29" s="40"/>
      <c r="BX29" s="5"/>
      <c r="BY29" s="50"/>
      <c r="BZ29" s="52"/>
      <c r="CA29" s="5"/>
      <c r="CB29" s="34"/>
      <c r="CC29" s="327"/>
      <c r="CD29" s="327"/>
      <c r="CE29" s="327"/>
      <c r="CF29" s="327"/>
      <c r="CG29" s="327"/>
      <c r="CH29" s="327"/>
      <c r="CI29" s="327"/>
      <c r="CJ29" s="327"/>
      <c r="CK29" s="327"/>
      <c r="CL29" s="327"/>
      <c r="CM29" s="327"/>
      <c r="CN29" s="327"/>
      <c r="CO29" s="327"/>
      <c r="CP29" s="327"/>
      <c r="CQ29" s="327"/>
      <c r="CR29" s="327"/>
      <c r="CS29" s="327"/>
      <c r="CT29" s="327"/>
      <c r="CU29" s="327"/>
      <c r="CV29" s="327"/>
      <c r="CW29" s="327"/>
      <c r="CX29" s="327"/>
      <c r="CY29" s="327"/>
      <c r="CZ29" s="327"/>
      <c r="DA29" s="327"/>
      <c r="DB29" s="327"/>
      <c r="DC29" s="327"/>
      <c r="DD29" s="327"/>
      <c r="DE29" s="327"/>
      <c r="DF29" s="328"/>
      <c r="DG29" s="328"/>
      <c r="DH29" s="328"/>
      <c r="DI29" s="40"/>
      <c r="DJ29" s="5"/>
      <c r="DK29" s="56"/>
      <c r="DL29" s="56"/>
    </row>
    <row r="30" spans="1:116" ht="7.5" customHeight="1" x14ac:dyDescent="0.15">
      <c r="A30" s="56"/>
      <c r="B30" s="56"/>
      <c r="C30" s="5"/>
      <c r="D30" s="4"/>
      <c r="E30" s="325"/>
      <c r="F30" s="325"/>
      <c r="G30" s="325"/>
      <c r="H30" s="325"/>
      <c r="I30" s="325"/>
      <c r="J30" s="325"/>
      <c r="K30" s="325"/>
      <c r="L30" s="325"/>
      <c r="M30" s="325"/>
      <c r="N30" s="325"/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  <c r="AB30" s="325"/>
      <c r="AC30" s="325"/>
      <c r="AD30" s="325"/>
      <c r="AE30" s="325"/>
      <c r="AF30" s="325"/>
      <c r="AG30" s="325"/>
      <c r="AH30" s="326"/>
      <c r="AI30" s="326"/>
      <c r="AJ30" s="326"/>
      <c r="AK30" s="6"/>
      <c r="AL30" s="5"/>
      <c r="AM30" s="50"/>
      <c r="AN30" s="52"/>
      <c r="AO30" s="5"/>
      <c r="AP30" s="34"/>
      <c r="AQ30" s="327"/>
      <c r="AR30" s="327"/>
      <c r="AS30" s="327"/>
      <c r="AT30" s="327"/>
      <c r="AU30" s="327"/>
      <c r="AV30" s="327"/>
      <c r="AW30" s="327"/>
      <c r="AX30" s="327"/>
      <c r="AY30" s="327"/>
      <c r="AZ30" s="327"/>
      <c r="BA30" s="327"/>
      <c r="BB30" s="327"/>
      <c r="BC30" s="327"/>
      <c r="BD30" s="327"/>
      <c r="BE30" s="327"/>
      <c r="BF30" s="327"/>
      <c r="BG30" s="327"/>
      <c r="BH30" s="327"/>
      <c r="BI30" s="327"/>
      <c r="BJ30" s="327"/>
      <c r="BK30" s="327"/>
      <c r="BL30" s="327"/>
      <c r="BM30" s="327"/>
      <c r="BN30" s="327"/>
      <c r="BO30" s="327"/>
      <c r="BP30" s="327"/>
      <c r="BQ30" s="327"/>
      <c r="BR30" s="327"/>
      <c r="BS30" s="327"/>
      <c r="BT30" s="328"/>
      <c r="BU30" s="328"/>
      <c r="BV30" s="328"/>
      <c r="BW30" s="40"/>
      <c r="BX30" s="5"/>
      <c r="BY30" s="50"/>
      <c r="BZ30" s="52"/>
      <c r="CA30" s="5"/>
      <c r="CB30" s="34"/>
      <c r="CC30" s="327"/>
      <c r="CD30" s="327"/>
      <c r="CE30" s="327"/>
      <c r="CF30" s="327"/>
      <c r="CG30" s="327"/>
      <c r="CH30" s="327"/>
      <c r="CI30" s="327"/>
      <c r="CJ30" s="327"/>
      <c r="CK30" s="327"/>
      <c r="CL30" s="327"/>
      <c r="CM30" s="327"/>
      <c r="CN30" s="327"/>
      <c r="CO30" s="327"/>
      <c r="CP30" s="327"/>
      <c r="CQ30" s="327"/>
      <c r="CR30" s="327"/>
      <c r="CS30" s="327"/>
      <c r="CT30" s="327"/>
      <c r="CU30" s="327"/>
      <c r="CV30" s="327"/>
      <c r="CW30" s="327"/>
      <c r="CX30" s="327"/>
      <c r="CY30" s="327"/>
      <c r="CZ30" s="327"/>
      <c r="DA30" s="327"/>
      <c r="DB30" s="327"/>
      <c r="DC30" s="327"/>
      <c r="DD30" s="327"/>
      <c r="DE30" s="327"/>
      <c r="DF30" s="328"/>
      <c r="DG30" s="328"/>
      <c r="DH30" s="328"/>
      <c r="DI30" s="40"/>
      <c r="DJ30" s="5"/>
      <c r="DK30" s="56"/>
      <c r="DL30" s="56"/>
    </row>
    <row r="31" spans="1:116" ht="7.5" customHeight="1" x14ac:dyDescent="0.15">
      <c r="A31" s="56"/>
      <c r="B31" s="56"/>
      <c r="C31" s="5"/>
      <c r="D31" s="4"/>
      <c r="E31" s="325"/>
      <c r="F31" s="325"/>
      <c r="G31" s="325"/>
      <c r="H31" s="325"/>
      <c r="I31" s="325"/>
      <c r="J31" s="325"/>
      <c r="K31" s="325"/>
      <c r="L31" s="325"/>
      <c r="M31" s="325"/>
      <c r="N31" s="325"/>
      <c r="O31" s="325"/>
      <c r="P31" s="325"/>
      <c r="Q31" s="325"/>
      <c r="R31" s="325"/>
      <c r="S31" s="325"/>
      <c r="T31" s="325"/>
      <c r="U31" s="325"/>
      <c r="V31" s="325"/>
      <c r="W31" s="325"/>
      <c r="X31" s="325"/>
      <c r="Y31" s="325"/>
      <c r="Z31" s="325"/>
      <c r="AA31" s="325"/>
      <c r="AB31" s="325"/>
      <c r="AC31" s="325"/>
      <c r="AD31" s="325"/>
      <c r="AE31" s="325"/>
      <c r="AF31" s="325"/>
      <c r="AG31" s="325"/>
      <c r="AH31" s="326"/>
      <c r="AI31" s="326"/>
      <c r="AJ31" s="326"/>
      <c r="AK31" s="6"/>
      <c r="AL31" s="5"/>
      <c r="AM31" s="50"/>
      <c r="AN31" s="52"/>
      <c r="AO31" s="5"/>
      <c r="AP31" s="34"/>
      <c r="AQ31" s="327"/>
      <c r="AR31" s="327"/>
      <c r="AS31" s="327"/>
      <c r="AT31" s="327"/>
      <c r="AU31" s="327"/>
      <c r="AV31" s="327"/>
      <c r="AW31" s="327"/>
      <c r="AX31" s="327"/>
      <c r="AY31" s="327"/>
      <c r="AZ31" s="327"/>
      <c r="BA31" s="327"/>
      <c r="BB31" s="327"/>
      <c r="BC31" s="327"/>
      <c r="BD31" s="327"/>
      <c r="BE31" s="327"/>
      <c r="BF31" s="327"/>
      <c r="BG31" s="327"/>
      <c r="BH31" s="327"/>
      <c r="BI31" s="327"/>
      <c r="BJ31" s="327"/>
      <c r="BK31" s="327"/>
      <c r="BL31" s="327"/>
      <c r="BM31" s="327"/>
      <c r="BN31" s="327"/>
      <c r="BO31" s="327"/>
      <c r="BP31" s="327"/>
      <c r="BQ31" s="327"/>
      <c r="BR31" s="327"/>
      <c r="BS31" s="327"/>
      <c r="BT31" s="328"/>
      <c r="BU31" s="328"/>
      <c r="BV31" s="328"/>
      <c r="BW31" s="40"/>
      <c r="BX31" s="5"/>
      <c r="BY31" s="50"/>
      <c r="BZ31" s="52"/>
      <c r="CA31" s="5"/>
      <c r="CB31" s="34"/>
      <c r="CC31" s="327"/>
      <c r="CD31" s="327"/>
      <c r="CE31" s="327"/>
      <c r="CF31" s="327"/>
      <c r="CG31" s="327"/>
      <c r="CH31" s="327"/>
      <c r="CI31" s="327"/>
      <c r="CJ31" s="327"/>
      <c r="CK31" s="327"/>
      <c r="CL31" s="327"/>
      <c r="CM31" s="327"/>
      <c r="CN31" s="327"/>
      <c r="CO31" s="327"/>
      <c r="CP31" s="327"/>
      <c r="CQ31" s="327"/>
      <c r="CR31" s="327"/>
      <c r="CS31" s="327"/>
      <c r="CT31" s="327"/>
      <c r="CU31" s="327"/>
      <c r="CV31" s="327"/>
      <c r="CW31" s="327"/>
      <c r="CX31" s="327"/>
      <c r="CY31" s="327"/>
      <c r="CZ31" s="327"/>
      <c r="DA31" s="327"/>
      <c r="DB31" s="327"/>
      <c r="DC31" s="327"/>
      <c r="DD31" s="327"/>
      <c r="DE31" s="327"/>
      <c r="DF31" s="328"/>
      <c r="DG31" s="328"/>
      <c r="DH31" s="328"/>
      <c r="DI31" s="40"/>
      <c r="DJ31" s="5"/>
      <c r="DK31" s="56"/>
      <c r="DL31" s="56"/>
    </row>
    <row r="32" spans="1:116" ht="7.5" customHeight="1" x14ac:dyDescent="0.15">
      <c r="A32" s="56"/>
      <c r="B32" s="56"/>
      <c r="C32" s="5"/>
      <c r="D32" s="7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9"/>
      <c r="AL32" s="5"/>
      <c r="AM32" s="50"/>
      <c r="AN32" s="52"/>
      <c r="AO32" s="5"/>
      <c r="AP32" s="35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41"/>
      <c r="BX32" s="5"/>
      <c r="BY32" s="50"/>
      <c r="BZ32" s="52"/>
      <c r="CA32" s="5"/>
      <c r="CB32" s="35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41"/>
      <c r="DJ32" s="5"/>
      <c r="DK32" s="56"/>
      <c r="DL32" s="56"/>
    </row>
    <row r="33" spans="1:116" s="13" customFormat="1" ht="7.5" customHeight="1" x14ac:dyDescent="0.15">
      <c r="A33" s="62"/>
      <c r="B33" s="62"/>
      <c r="C33" s="27"/>
      <c r="D33" s="323" t="s">
        <v>9</v>
      </c>
      <c r="E33" s="323"/>
      <c r="F33" s="323"/>
      <c r="G33" s="323"/>
      <c r="H33" s="324" t="s">
        <v>10</v>
      </c>
      <c r="I33" s="324"/>
      <c r="J33" s="324"/>
      <c r="K33" s="324"/>
      <c r="L33" s="324"/>
      <c r="M33" s="324"/>
      <c r="N33" s="324"/>
      <c r="O33" s="324"/>
      <c r="P33" s="324"/>
      <c r="Q33" s="324"/>
      <c r="R33" s="324"/>
      <c r="S33" s="324"/>
      <c r="T33" s="324"/>
      <c r="U33" s="324"/>
      <c r="V33" s="324"/>
      <c r="W33" s="324"/>
      <c r="X33" s="324"/>
      <c r="Y33" s="324"/>
      <c r="Z33" s="324"/>
      <c r="AA33" s="324"/>
      <c r="AB33" s="324"/>
      <c r="AC33" s="308" t="s">
        <v>67</v>
      </c>
      <c r="AD33" s="308"/>
      <c r="AE33" s="308"/>
      <c r="AF33" s="308"/>
      <c r="AG33" s="308"/>
      <c r="AH33" s="308"/>
      <c r="AI33" s="308"/>
      <c r="AJ33" s="308"/>
      <c r="AK33" s="308"/>
      <c r="AL33" s="27"/>
      <c r="AM33" s="54"/>
      <c r="AN33" s="55"/>
      <c r="AO33" s="27"/>
      <c r="AP33" s="312" t="s">
        <v>9</v>
      </c>
      <c r="AQ33" s="312"/>
      <c r="AR33" s="312"/>
      <c r="AS33" s="312"/>
      <c r="AT33" s="313" t="s">
        <v>10</v>
      </c>
      <c r="AU33" s="313"/>
      <c r="AV33" s="313"/>
      <c r="AW33" s="313"/>
      <c r="AX33" s="313"/>
      <c r="AY33" s="313"/>
      <c r="AZ33" s="313"/>
      <c r="BA33" s="31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  <c r="BO33" s="310" t="s">
        <v>67</v>
      </c>
      <c r="BP33" s="310"/>
      <c r="BQ33" s="310"/>
      <c r="BR33" s="310"/>
      <c r="BS33" s="310"/>
      <c r="BT33" s="310"/>
      <c r="BU33" s="310"/>
      <c r="BV33" s="310"/>
      <c r="BW33" s="310"/>
      <c r="BX33" s="27"/>
      <c r="BY33" s="54"/>
      <c r="BZ33" s="55"/>
      <c r="CA33" s="27"/>
      <c r="CB33" s="312" t="s">
        <v>9</v>
      </c>
      <c r="CC33" s="312"/>
      <c r="CD33" s="312"/>
      <c r="CE33" s="312"/>
      <c r="CF33" s="313" t="s">
        <v>10</v>
      </c>
      <c r="CG33" s="313"/>
      <c r="CH33" s="313"/>
      <c r="CI33" s="313"/>
      <c r="CJ33" s="313"/>
      <c r="CK33" s="313"/>
      <c r="CL33" s="313"/>
      <c r="CM33" s="313"/>
      <c r="CN33" s="313"/>
      <c r="CO33" s="313"/>
      <c r="CP33" s="313"/>
      <c r="CQ33" s="313"/>
      <c r="CR33" s="313"/>
      <c r="CS33" s="313"/>
      <c r="CT33" s="313"/>
      <c r="CU33" s="313"/>
      <c r="CV33" s="313"/>
      <c r="CW33" s="313"/>
      <c r="CX33" s="313"/>
      <c r="CY33" s="313"/>
      <c r="CZ33" s="313"/>
      <c r="DA33" s="310" t="s">
        <v>67</v>
      </c>
      <c r="DB33" s="310"/>
      <c r="DC33" s="310"/>
      <c r="DD33" s="310"/>
      <c r="DE33" s="310"/>
      <c r="DF33" s="310"/>
      <c r="DG33" s="310"/>
      <c r="DH33" s="310"/>
      <c r="DI33" s="310"/>
      <c r="DJ33" s="27"/>
      <c r="DK33" s="62"/>
      <c r="DL33" s="62"/>
    </row>
    <row r="34" spans="1:116" ht="7.5" customHeight="1" x14ac:dyDescent="0.15">
      <c r="A34" s="56"/>
      <c r="B34" s="56"/>
      <c r="C34" s="5"/>
      <c r="D34" s="314"/>
      <c r="E34" s="315"/>
      <c r="F34" s="315"/>
      <c r="G34" s="316"/>
      <c r="H34" s="298"/>
      <c r="I34" s="298"/>
      <c r="J34" s="298"/>
      <c r="K34" s="298"/>
      <c r="L34" s="298"/>
      <c r="M34" s="298"/>
      <c r="N34" s="298"/>
      <c r="O34" s="298"/>
      <c r="P34" s="298"/>
      <c r="Q34" s="298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314"/>
      <c r="AD34" s="315"/>
      <c r="AE34" s="315"/>
      <c r="AF34" s="315"/>
      <c r="AG34" s="315"/>
      <c r="AH34" s="315"/>
      <c r="AI34" s="315"/>
      <c r="AJ34" s="315"/>
      <c r="AK34" s="316"/>
      <c r="AL34" s="5"/>
      <c r="AM34" s="50"/>
      <c r="AN34" s="52"/>
      <c r="AO34" s="5"/>
      <c r="AP34" s="299" t="str">
        <f>IF(D34="","",D34)</f>
        <v/>
      </c>
      <c r="AQ34" s="300"/>
      <c r="AR34" s="300"/>
      <c r="AS34" s="301"/>
      <c r="AT34" s="298"/>
      <c r="AU34" s="298"/>
      <c r="AV34" s="298"/>
      <c r="AW34" s="298"/>
      <c r="AX34" s="298"/>
      <c r="AY34" s="298"/>
      <c r="AZ34" s="298"/>
      <c r="BA34" s="298"/>
      <c r="BB34" s="298"/>
      <c r="BC34" s="298"/>
      <c r="BD34" s="298"/>
      <c r="BE34" s="298"/>
      <c r="BF34" s="298"/>
      <c r="BG34" s="298"/>
      <c r="BH34" s="298"/>
      <c r="BI34" s="298"/>
      <c r="BJ34" s="298"/>
      <c r="BK34" s="298"/>
      <c r="BL34" s="298"/>
      <c r="BM34" s="298"/>
      <c r="BN34" s="298"/>
      <c r="BO34" s="299" t="str">
        <f>IF(AC34="","",AC34)</f>
        <v/>
      </c>
      <c r="BP34" s="300"/>
      <c r="BQ34" s="300"/>
      <c r="BR34" s="300"/>
      <c r="BS34" s="300"/>
      <c r="BT34" s="300"/>
      <c r="BU34" s="300"/>
      <c r="BV34" s="300"/>
      <c r="BW34" s="301"/>
      <c r="BX34" s="5"/>
      <c r="BY34" s="50"/>
      <c r="BZ34" s="52"/>
      <c r="CA34" s="5"/>
      <c r="CB34" s="299" t="str">
        <f>AP34</f>
        <v/>
      </c>
      <c r="CC34" s="300"/>
      <c r="CD34" s="300"/>
      <c r="CE34" s="301"/>
      <c r="CF34" s="298"/>
      <c r="CG34" s="298"/>
      <c r="CH34" s="298"/>
      <c r="CI34" s="298"/>
      <c r="CJ34" s="298"/>
      <c r="CK34" s="298"/>
      <c r="CL34" s="298"/>
      <c r="CM34" s="298"/>
      <c r="CN34" s="298"/>
      <c r="CO34" s="298"/>
      <c r="CP34" s="298"/>
      <c r="CQ34" s="298"/>
      <c r="CR34" s="298"/>
      <c r="CS34" s="298"/>
      <c r="CT34" s="298"/>
      <c r="CU34" s="298"/>
      <c r="CV34" s="298"/>
      <c r="CW34" s="298"/>
      <c r="CX34" s="298"/>
      <c r="CY34" s="298"/>
      <c r="CZ34" s="298"/>
      <c r="DA34" s="299" t="str">
        <f>IF(BO34="","",BO34)</f>
        <v/>
      </c>
      <c r="DB34" s="300"/>
      <c r="DC34" s="300"/>
      <c r="DD34" s="300"/>
      <c r="DE34" s="300"/>
      <c r="DF34" s="300"/>
      <c r="DG34" s="300"/>
      <c r="DH34" s="300"/>
      <c r="DI34" s="301"/>
      <c r="DJ34" s="5"/>
      <c r="DK34" s="56"/>
      <c r="DL34" s="56"/>
    </row>
    <row r="35" spans="1:116" ht="7.5" customHeight="1" x14ac:dyDescent="0.15">
      <c r="A35" s="56"/>
      <c r="B35" s="56"/>
      <c r="C35" s="5"/>
      <c r="D35" s="317"/>
      <c r="E35" s="318"/>
      <c r="F35" s="318"/>
      <c r="G35" s="319"/>
      <c r="H35" s="298"/>
      <c r="I35" s="298"/>
      <c r="J35" s="298"/>
      <c r="K35" s="298"/>
      <c r="L35" s="298"/>
      <c r="M35" s="298"/>
      <c r="N35" s="298"/>
      <c r="O35" s="298"/>
      <c r="P35" s="298"/>
      <c r="Q35" s="298"/>
      <c r="R35" s="298"/>
      <c r="S35" s="298"/>
      <c r="T35" s="298"/>
      <c r="U35" s="298"/>
      <c r="V35" s="298"/>
      <c r="W35" s="298"/>
      <c r="X35" s="298"/>
      <c r="Y35" s="298"/>
      <c r="Z35" s="298"/>
      <c r="AA35" s="298"/>
      <c r="AB35" s="298"/>
      <c r="AC35" s="317"/>
      <c r="AD35" s="318"/>
      <c r="AE35" s="318"/>
      <c r="AF35" s="318"/>
      <c r="AG35" s="318"/>
      <c r="AH35" s="318"/>
      <c r="AI35" s="318"/>
      <c r="AJ35" s="318"/>
      <c r="AK35" s="319"/>
      <c r="AL35" s="5"/>
      <c r="AM35" s="50"/>
      <c r="AN35" s="52"/>
      <c r="AO35" s="5"/>
      <c r="AP35" s="302"/>
      <c r="AQ35" s="303"/>
      <c r="AR35" s="303"/>
      <c r="AS35" s="304"/>
      <c r="AT35" s="298"/>
      <c r="AU35" s="298"/>
      <c r="AV35" s="298"/>
      <c r="AW35" s="298"/>
      <c r="AX35" s="298"/>
      <c r="AY35" s="298"/>
      <c r="AZ35" s="298"/>
      <c r="BA35" s="298"/>
      <c r="BB35" s="298"/>
      <c r="BC35" s="298"/>
      <c r="BD35" s="298"/>
      <c r="BE35" s="298"/>
      <c r="BF35" s="298"/>
      <c r="BG35" s="298"/>
      <c r="BH35" s="298"/>
      <c r="BI35" s="298"/>
      <c r="BJ35" s="298"/>
      <c r="BK35" s="298"/>
      <c r="BL35" s="298"/>
      <c r="BM35" s="298"/>
      <c r="BN35" s="298"/>
      <c r="BO35" s="302"/>
      <c r="BP35" s="303"/>
      <c r="BQ35" s="303"/>
      <c r="BR35" s="303"/>
      <c r="BS35" s="303"/>
      <c r="BT35" s="303"/>
      <c r="BU35" s="303"/>
      <c r="BV35" s="303"/>
      <c r="BW35" s="304"/>
      <c r="BX35" s="5"/>
      <c r="BY35" s="50"/>
      <c r="BZ35" s="52"/>
      <c r="CA35" s="5"/>
      <c r="CB35" s="302"/>
      <c r="CC35" s="303"/>
      <c r="CD35" s="303"/>
      <c r="CE35" s="304"/>
      <c r="CF35" s="298"/>
      <c r="CG35" s="298"/>
      <c r="CH35" s="298"/>
      <c r="CI35" s="298"/>
      <c r="CJ35" s="298"/>
      <c r="CK35" s="298"/>
      <c r="CL35" s="298"/>
      <c r="CM35" s="298"/>
      <c r="CN35" s="298"/>
      <c r="CO35" s="298"/>
      <c r="CP35" s="298"/>
      <c r="CQ35" s="298"/>
      <c r="CR35" s="298"/>
      <c r="CS35" s="298"/>
      <c r="CT35" s="298"/>
      <c r="CU35" s="298"/>
      <c r="CV35" s="298"/>
      <c r="CW35" s="298"/>
      <c r="CX35" s="298"/>
      <c r="CY35" s="298"/>
      <c r="CZ35" s="298"/>
      <c r="DA35" s="302"/>
      <c r="DB35" s="303"/>
      <c r="DC35" s="303"/>
      <c r="DD35" s="303"/>
      <c r="DE35" s="303"/>
      <c r="DF35" s="303"/>
      <c r="DG35" s="303"/>
      <c r="DH35" s="303"/>
      <c r="DI35" s="304"/>
      <c r="DJ35" s="5"/>
      <c r="DK35" s="56"/>
      <c r="DL35" s="56"/>
    </row>
    <row r="36" spans="1:116" ht="7.5" customHeight="1" x14ac:dyDescent="0.15">
      <c r="A36" s="56"/>
      <c r="B36" s="56"/>
      <c r="C36" s="5"/>
      <c r="D36" s="320"/>
      <c r="E36" s="321"/>
      <c r="F36" s="321"/>
      <c r="G36" s="322"/>
      <c r="H36" s="298"/>
      <c r="I36" s="298"/>
      <c r="J36" s="298"/>
      <c r="K36" s="298"/>
      <c r="L36" s="298"/>
      <c r="M36" s="298"/>
      <c r="N36" s="298"/>
      <c r="O36" s="298"/>
      <c r="P36" s="298"/>
      <c r="Q36" s="298"/>
      <c r="R36" s="298"/>
      <c r="S36" s="298"/>
      <c r="T36" s="298"/>
      <c r="U36" s="298"/>
      <c r="V36" s="298"/>
      <c r="W36" s="298"/>
      <c r="X36" s="298"/>
      <c r="Y36" s="298"/>
      <c r="Z36" s="298"/>
      <c r="AA36" s="298"/>
      <c r="AB36" s="298"/>
      <c r="AC36" s="320"/>
      <c r="AD36" s="321"/>
      <c r="AE36" s="321"/>
      <c r="AF36" s="321"/>
      <c r="AG36" s="321"/>
      <c r="AH36" s="321"/>
      <c r="AI36" s="321"/>
      <c r="AJ36" s="321"/>
      <c r="AK36" s="322"/>
      <c r="AL36" s="5"/>
      <c r="AM36" s="50"/>
      <c r="AN36" s="52"/>
      <c r="AO36" s="5"/>
      <c r="AP36" s="305"/>
      <c r="AQ36" s="306"/>
      <c r="AR36" s="306"/>
      <c r="AS36" s="307"/>
      <c r="AT36" s="298"/>
      <c r="AU36" s="298"/>
      <c r="AV36" s="298"/>
      <c r="AW36" s="298"/>
      <c r="AX36" s="298"/>
      <c r="AY36" s="298"/>
      <c r="AZ36" s="298"/>
      <c r="BA36" s="298"/>
      <c r="BB36" s="298"/>
      <c r="BC36" s="298"/>
      <c r="BD36" s="298"/>
      <c r="BE36" s="298"/>
      <c r="BF36" s="298"/>
      <c r="BG36" s="298"/>
      <c r="BH36" s="298"/>
      <c r="BI36" s="298"/>
      <c r="BJ36" s="298"/>
      <c r="BK36" s="298"/>
      <c r="BL36" s="298"/>
      <c r="BM36" s="298"/>
      <c r="BN36" s="298"/>
      <c r="BO36" s="305"/>
      <c r="BP36" s="306"/>
      <c r="BQ36" s="306"/>
      <c r="BR36" s="306"/>
      <c r="BS36" s="306"/>
      <c r="BT36" s="306"/>
      <c r="BU36" s="306"/>
      <c r="BV36" s="306"/>
      <c r="BW36" s="307"/>
      <c r="BX36" s="5"/>
      <c r="BY36" s="50"/>
      <c r="BZ36" s="52"/>
      <c r="CA36" s="5"/>
      <c r="CB36" s="305"/>
      <c r="CC36" s="306"/>
      <c r="CD36" s="306"/>
      <c r="CE36" s="307"/>
      <c r="CF36" s="298"/>
      <c r="CG36" s="298"/>
      <c r="CH36" s="298"/>
      <c r="CI36" s="298"/>
      <c r="CJ36" s="298"/>
      <c r="CK36" s="298"/>
      <c r="CL36" s="298"/>
      <c r="CM36" s="298"/>
      <c r="CN36" s="298"/>
      <c r="CO36" s="298"/>
      <c r="CP36" s="298"/>
      <c r="CQ36" s="298"/>
      <c r="CR36" s="298"/>
      <c r="CS36" s="298"/>
      <c r="CT36" s="298"/>
      <c r="CU36" s="298"/>
      <c r="CV36" s="298"/>
      <c r="CW36" s="298"/>
      <c r="CX36" s="298"/>
      <c r="CY36" s="298"/>
      <c r="CZ36" s="298"/>
      <c r="DA36" s="305"/>
      <c r="DB36" s="306"/>
      <c r="DC36" s="306"/>
      <c r="DD36" s="306"/>
      <c r="DE36" s="306"/>
      <c r="DF36" s="306"/>
      <c r="DG36" s="306"/>
      <c r="DH36" s="306"/>
      <c r="DI36" s="307"/>
      <c r="DJ36" s="5"/>
      <c r="DK36" s="56"/>
      <c r="DL36" s="56"/>
    </row>
    <row r="37" spans="1:116" s="13" customFormat="1" ht="7.5" customHeight="1" x14ac:dyDescent="0.15">
      <c r="A37" s="62"/>
      <c r="B37" s="62"/>
      <c r="C37" s="27"/>
      <c r="D37" s="308" t="s">
        <v>11</v>
      </c>
      <c r="E37" s="308"/>
      <c r="F37" s="308"/>
      <c r="G37" s="308"/>
      <c r="H37" s="308"/>
      <c r="I37" s="308"/>
      <c r="J37" s="308"/>
      <c r="K37" s="308"/>
      <c r="L37" s="308"/>
      <c r="M37" s="308"/>
      <c r="N37" s="308"/>
      <c r="O37" s="308"/>
      <c r="P37" s="308"/>
      <c r="Q37" s="308"/>
      <c r="R37" s="308"/>
      <c r="S37" s="308"/>
      <c r="T37" s="308"/>
      <c r="U37" s="308"/>
      <c r="V37" s="308"/>
      <c r="W37" s="308"/>
      <c r="X37" s="309" t="s">
        <v>12</v>
      </c>
      <c r="Y37" s="309"/>
      <c r="Z37" s="309"/>
      <c r="AA37" s="309"/>
      <c r="AB37" s="309"/>
      <c r="AC37" s="309"/>
      <c r="AD37" s="309"/>
      <c r="AE37" s="309"/>
      <c r="AF37" s="309"/>
      <c r="AG37" s="309"/>
      <c r="AH37" s="309"/>
      <c r="AI37" s="309"/>
      <c r="AJ37" s="309"/>
      <c r="AK37" s="309"/>
      <c r="AL37" s="27"/>
      <c r="AM37" s="54"/>
      <c r="AN37" s="55"/>
      <c r="AO37" s="27"/>
      <c r="AP37" s="310" t="s">
        <v>11</v>
      </c>
      <c r="AQ37" s="310"/>
      <c r="AR37" s="310"/>
      <c r="AS37" s="310"/>
      <c r="AT37" s="310"/>
      <c r="AU37" s="310"/>
      <c r="AV37" s="310"/>
      <c r="AW37" s="310"/>
      <c r="AX37" s="310"/>
      <c r="AY37" s="310"/>
      <c r="AZ37" s="310"/>
      <c r="BA37" s="310"/>
      <c r="BB37" s="310"/>
      <c r="BC37" s="310"/>
      <c r="BD37" s="310"/>
      <c r="BE37" s="310"/>
      <c r="BF37" s="310"/>
      <c r="BG37" s="310"/>
      <c r="BH37" s="310"/>
      <c r="BI37" s="310"/>
      <c r="BJ37" s="311" t="s">
        <v>12</v>
      </c>
      <c r="BK37" s="311"/>
      <c r="BL37" s="311"/>
      <c r="BM37" s="311"/>
      <c r="BN37" s="311"/>
      <c r="BO37" s="311"/>
      <c r="BP37" s="311"/>
      <c r="BQ37" s="311"/>
      <c r="BR37" s="311"/>
      <c r="BS37" s="311"/>
      <c r="BT37" s="311"/>
      <c r="BU37" s="311"/>
      <c r="BV37" s="311"/>
      <c r="BW37" s="311"/>
      <c r="BX37" s="27"/>
      <c r="BY37" s="54"/>
      <c r="BZ37" s="55"/>
      <c r="CA37" s="27"/>
      <c r="CB37" s="310" t="s">
        <v>11</v>
      </c>
      <c r="CC37" s="310"/>
      <c r="CD37" s="310"/>
      <c r="CE37" s="310"/>
      <c r="CF37" s="310"/>
      <c r="CG37" s="310"/>
      <c r="CH37" s="310"/>
      <c r="CI37" s="310"/>
      <c r="CJ37" s="310"/>
      <c r="CK37" s="310"/>
      <c r="CL37" s="310"/>
      <c r="CM37" s="310"/>
      <c r="CN37" s="310"/>
      <c r="CO37" s="310"/>
      <c r="CP37" s="310"/>
      <c r="CQ37" s="310"/>
      <c r="CR37" s="310"/>
      <c r="CS37" s="310"/>
      <c r="CT37" s="310"/>
      <c r="CU37" s="310"/>
      <c r="CV37" s="311" t="s">
        <v>12</v>
      </c>
      <c r="CW37" s="311"/>
      <c r="CX37" s="311"/>
      <c r="CY37" s="311"/>
      <c r="CZ37" s="311"/>
      <c r="DA37" s="311"/>
      <c r="DB37" s="311"/>
      <c r="DC37" s="311"/>
      <c r="DD37" s="311"/>
      <c r="DE37" s="311"/>
      <c r="DF37" s="311"/>
      <c r="DG37" s="311"/>
      <c r="DH37" s="311"/>
      <c r="DI37" s="311"/>
      <c r="DJ37" s="27"/>
      <c r="DK37" s="62"/>
      <c r="DL37" s="62"/>
    </row>
    <row r="38" spans="1:116" ht="7.5" customHeight="1" x14ac:dyDescent="0.15">
      <c r="A38" s="56"/>
      <c r="B38" s="56"/>
      <c r="C38" s="5"/>
      <c r="D38" s="282"/>
      <c r="E38" s="283"/>
      <c r="F38" s="283"/>
      <c r="G38" s="283"/>
      <c r="H38" s="283"/>
      <c r="I38" s="283"/>
      <c r="J38" s="283"/>
      <c r="K38" s="283"/>
      <c r="L38" s="283"/>
      <c r="M38" s="288" t="s">
        <v>42</v>
      </c>
      <c r="N38" s="283"/>
      <c r="O38" s="283"/>
      <c r="P38" s="283"/>
      <c r="Q38" s="283"/>
      <c r="R38" s="283"/>
      <c r="S38" s="283"/>
      <c r="T38" s="283"/>
      <c r="U38" s="283"/>
      <c r="V38" s="283"/>
      <c r="W38" s="291" t="s">
        <v>43</v>
      </c>
      <c r="X38" s="1"/>
      <c r="Y38" s="294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14"/>
      <c r="AL38" s="5"/>
      <c r="AM38" s="50"/>
      <c r="AN38" s="52"/>
      <c r="AO38" s="5"/>
      <c r="AP38" s="279" t="str">
        <f>IF(D38="","",D38)</f>
        <v/>
      </c>
      <c r="AQ38" s="267"/>
      <c r="AR38" s="267"/>
      <c r="AS38" s="267"/>
      <c r="AT38" s="267"/>
      <c r="AU38" s="267"/>
      <c r="AV38" s="267"/>
      <c r="AW38" s="267"/>
      <c r="AX38" s="267"/>
      <c r="AY38" s="276" t="s">
        <v>42</v>
      </c>
      <c r="AZ38" s="267" t="str">
        <f>IF(N38="","",N38)</f>
        <v/>
      </c>
      <c r="BA38" s="267"/>
      <c r="BB38" s="267"/>
      <c r="BC38" s="267"/>
      <c r="BD38" s="267"/>
      <c r="BE38" s="267"/>
      <c r="BF38" s="267"/>
      <c r="BG38" s="267"/>
      <c r="BH38" s="267"/>
      <c r="BI38" s="270" t="s">
        <v>43</v>
      </c>
      <c r="BJ38" s="37"/>
      <c r="BK38" s="273" t="str">
        <f>IF(Y38="","",Y38)</f>
        <v/>
      </c>
      <c r="BL38" s="273"/>
      <c r="BM38" s="273"/>
      <c r="BN38" s="273"/>
      <c r="BO38" s="273"/>
      <c r="BP38" s="273"/>
      <c r="BQ38" s="273"/>
      <c r="BR38" s="273"/>
      <c r="BS38" s="273"/>
      <c r="BT38" s="273"/>
      <c r="BU38" s="273"/>
      <c r="BV38" s="273"/>
      <c r="BW38" s="42"/>
      <c r="BX38" s="5"/>
      <c r="BY38" s="50"/>
      <c r="BZ38" s="52"/>
      <c r="CA38" s="5"/>
      <c r="CB38" s="279" t="str">
        <f>IF(AP38="","",AP38)</f>
        <v/>
      </c>
      <c r="CC38" s="267"/>
      <c r="CD38" s="267"/>
      <c r="CE38" s="267"/>
      <c r="CF38" s="267"/>
      <c r="CG38" s="267"/>
      <c r="CH38" s="267"/>
      <c r="CI38" s="267"/>
      <c r="CJ38" s="267"/>
      <c r="CK38" s="276" t="s">
        <v>42</v>
      </c>
      <c r="CL38" s="267" t="str">
        <f>IF(AZ38="","",AZ38)</f>
        <v/>
      </c>
      <c r="CM38" s="267"/>
      <c r="CN38" s="267"/>
      <c r="CO38" s="267"/>
      <c r="CP38" s="267"/>
      <c r="CQ38" s="267"/>
      <c r="CR38" s="267"/>
      <c r="CS38" s="267"/>
      <c r="CT38" s="267"/>
      <c r="CU38" s="270" t="s">
        <v>43</v>
      </c>
      <c r="CV38" s="37"/>
      <c r="CW38" s="273" t="str">
        <f>IF(BK38="","",BK38)</f>
        <v/>
      </c>
      <c r="CX38" s="273"/>
      <c r="CY38" s="273"/>
      <c r="CZ38" s="273"/>
      <c r="DA38" s="273"/>
      <c r="DB38" s="273"/>
      <c r="DC38" s="273"/>
      <c r="DD38" s="273"/>
      <c r="DE38" s="273"/>
      <c r="DF38" s="273"/>
      <c r="DG38" s="273"/>
      <c r="DH38" s="273"/>
      <c r="DI38" s="42"/>
      <c r="DJ38" s="5"/>
      <c r="DK38" s="56"/>
      <c r="DL38" s="56"/>
    </row>
    <row r="39" spans="1:116" ht="7.5" customHeight="1" x14ac:dyDescent="0.15">
      <c r="A39" s="56"/>
      <c r="B39" s="56"/>
      <c r="C39" s="5"/>
      <c r="D39" s="284"/>
      <c r="E39" s="285"/>
      <c r="F39" s="285"/>
      <c r="G39" s="285"/>
      <c r="H39" s="285"/>
      <c r="I39" s="285"/>
      <c r="J39" s="285"/>
      <c r="K39" s="285"/>
      <c r="L39" s="285"/>
      <c r="M39" s="289"/>
      <c r="N39" s="285"/>
      <c r="O39" s="285"/>
      <c r="P39" s="285"/>
      <c r="Q39" s="285"/>
      <c r="R39" s="285"/>
      <c r="S39" s="285"/>
      <c r="T39" s="285"/>
      <c r="U39" s="285"/>
      <c r="V39" s="285"/>
      <c r="W39" s="292"/>
      <c r="X39" s="4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15"/>
      <c r="AL39" s="5"/>
      <c r="AM39" s="50"/>
      <c r="AN39" s="52"/>
      <c r="AO39" s="5"/>
      <c r="AP39" s="280"/>
      <c r="AQ39" s="268"/>
      <c r="AR39" s="268"/>
      <c r="AS39" s="268"/>
      <c r="AT39" s="268"/>
      <c r="AU39" s="268"/>
      <c r="AV39" s="268"/>
      <c r="AW39" s="268"/>
      <c r="AX39" s="268"/>
      <c r="AY39" s="277"/>
      <c r="AZ39" s="268"/>
      <c r="BA39" s="268"/>
      <c r="BB39" s="268"/>
      <c r="BC39" s="268"/>
      <c r="BD39" s="268"/>
      <c r="BE39" s="268"/>
      <c r="BF39" s="268"/>
      <c r="BG39" s="268"/>
      <c r="BH39" s="268"/>
      <c r="BI39" s="271"/>
      <c r="BJ39" s="34"/>
      <c r="BK39" s="274"/>
      <c r="BL39" s="274"/>
      <c r="BM39" s="274"/>
      <c r="BN39" s="274"/>
      <c r="BO39" s="274"/>
      <c r="BP39" s="274"/>
      <c r="BQ39" s="274"/>
      <c r="BR39" s="274"/>
      <c r="BS39" s="274"/>
      <c r="BT39" s="274"/>
      <c r="BU39" s="274"/>
      <c r="BV39" s="274"/>
      <c r="BW39" s="43"/>
      <c r="BX39" s="5"/>
      <c r="BY39" s="50"/>
      <c r="BZ39" s="52"/>
      <c r="CA39" s="5"/>
      <c r="CB39" s="280"/>
      <c r="CC39" s="268"/>
      <c r="CD39" s="268"/>
      <c r="CE39" s="268"/>
      <c r="CF39" s="268"/>
      <c r="CG39" s="268"/>
      <c r="CH39" s="268"/>
      <c r="CI39" s="268"/>
      <c r="CJ39" s="268"/>
      <c r="CK39" s="277"/>
      <c r="CL39" s="268"/>
      <c r="CM39" s="268"/>
      <c r="CN39" s="268"/>
      <c r="CO39" s="268"/>
      <c r="CP39" s="268"/>
      <c r="CQ39" s="268"/>
      <c r="CR39" s="268"/>
      <c r="CS39" s="268"/>
      <c r="CT39" s="268"/>
      <c r="CU39" s="271"/>
      <c r="CV39" s="34"/>
      <c r="CW39" s="274"/>
      <c r="CX39" s="274"/>
      <c r="CY39" s="274"/>
      <c r="CZ39" s="274"/>
      <c r="DA39" s="274"/>
      <c r="DB39" s="274"/>
      <c r="DC39" s="274"/>
      <c r="DD39" s="274"/>
      <c r="DE39" s="274"/>
      <c r="DF39" s="274"/>
      <c r="DG39" s="274"/>
      <c r="DH39" s="274"/>
      <c r="DI39" s="43"/>
      <c r="DJ39" s="5"/>
      <c r="DK39" s="56"/>
      <c r="DL39" s="56"/>
    </row>
    <row r="40" spans="1:116" ht="7.5" customHeight="1" x14ac:dyDescent="0.15">
      <c r="A40" s="56"/>
      <c r="B40" s="56"/>
      <c r="C40" s="5"/>
      <c r="D40" s="286"/>
      <c r="E40" s="287"/>
      <c r="F40" s="287"/>
      <c r="G40" s="287"/>
      <c r="H40" s="287"/>
      <c r="I40" s="287"/>
      <c r="J40" s="287"/>
      <c r="K40" s="287"/>
      <c r="L40" s="287"/>
      <c r="M40" s="290"/>
      <c r="N40" s="287"/>
      <c r="O40" s="287"/>
      <c r="P40" s="287"/>
      <c r="Q40" s="287"/>
      <c r="R40" s="287"/>
      <c r="S40" s="287"/>
      <c r="T40" s="287"/>
      <c r="U40" s="287"/>
      <c r="V40" s="287"/>
      <c r="W40" s="293"/>
      <c r="X40" s="7"/>
      <c r="Y40" s="297"/>
      <c r="Z40" s="297"/>
      <c r="AA40" s="297"/>
      <c r="AB40" s="297"/>
      <c r="AC40" s="297"/>
      <c r="AD40" s="297"/>
      <c r="AE40" s="297"/>
      <c r="AF40" s="297"/>
      <c r="AG40" s="297"/>
      <c r="AH40" s="297"/>
      <c r="AI40" s="297"/>
      <c r="AJ40" s="297"/>
      <c r="AK40" s="16"/>
      <c r="AL40" s="5"/>
      <c r="AM40" s="50"/>
      <c r="AN40" s="52"/>
      <c r="AO40" s="5"/>
      <c r="AP40" s="281"/>
      <c r="AQ40" s="269"/>
      <c r="AR40" s="269"/>
      <c r="AS40" s="269"/>
      <c r="AT40" s="269"/>
      <c r="AU40" s="269"/>
      <c r="AV40" s="269"/>
      <c r="AW40" s="269"/>
      <c r="AX40" s="269"/>
      <c r="AY40" s="278"/>
      <c r="AZ40" s="269"/>
      <c r="BA40" s="269"/>
      <c r="BB40" s="269"/>
      <c r="BC40" s="269"/>
      <c r="BD40" s="269"/>
      <c r="BE40" s="269"/>
      <c r="BF40" s="269"/>
      <c r="BG40" s="269"/>
      <c r="BH40" s="269"/>
      <c r="BI40" s="272"/>
      <c r="BJ40" s="35"/>
      <c r="BK40" s="275"/>
      <c r="BL40" s="275"/>
      <c r="BM40" s="275"/>
      <c r="BN40" s="275"/>
      <c r="BO40" s="275"/>
      <c r="BP40" s="275"/>
      <c r="BQ40" s="275"/>
      <c r="BR40" s="275"/>
      <c r="BS40" s="275"/>
      <c r="BT40" s="275"/>
      <c r="BU40" s="275"/>
      <c r="BV40" s="275"/>
      <c r="BW40" s="44"/>
      <c r="BX40" s="5"/>
      <c r="BY40" s="50"/>
      <c r="BZ40" s="52"/>
      <c r="CA40" s="5"/>
      <c r="CB40" s="281"/>
      <c r="CC40" s="269"/>
      <c r="CD40" s="269"/>
      <c r="CE40" s="269"/>
      <c r="CF40" s="269"/>
      <c r="CG40" s="269"/>
      <c r="CH40" s="269"/>
      <c r="CI40" s="269"/>
      <c r="CJ40" s="269"/>
      <c r="CK40" s="278"/>
      <c r="CL40" s="269"/>
      <c r="CM40" s="269"/>
      <c r="CN40" s="269"/>
      <c r="CO40" s="269"/>
      <c r="CP40" s="269"/>
      <c r="CQ40" s="269"/>
      <c r="CR40" s="269"/>
      <c r="CS40" s="269"/>
      <c r="CT40" s="269"/>
      <c r="CU40" s="272"/>
      <c r="CV40" s="35"/>
      <c r="CW40" s="275"/>
      <c r="CX40" s="275"/>
      <c r="CY40" s="275"/>
      <c r="CZ40" s="275"/>
      <c r="DA40" s="275"/>
      <c r="DB40" s="275"/>
      <c r="DC40" s="275"/>
      <c r="DD40" s="275"/>
      <c r="DE40" s="275"/>
      <c r="DF40" s="275"/>
      <c r="DG40" s="275"/>
      <c r="DH40" s="275"/>
      <c r="DI40" s="44"/>
      <c r="DJ40" s="5"/>
      <c r="DK40" s="56"/>
      <c r="DL40" s="56"/>
    </row>
    <row r="41" spans="1:116" ht="7.5" customHeight="1" x14ac:dyDescent="0.15">
      <c r="A41" s="56"/>
      <c r="B41" s="56"/>
      <c r="C41" s="5"/>
      <c r="D41" s="1"/>
      <c r="E41" s="224" t="s">
        <v>21</v>
      </c>
      <c r="F41" s="224"/>
      <c r="G41" s="224"/>
      <c r="H41" s="224"/>
      <c r="I41" s="224"/>
      <c r="J41" s="224"/>
      <c r="K41" s="224"/>
      <c r="L41" s="224"/>
      <c r="M41" s="3"/>
      <c r="N41" s="124" t="s">
        <v>29</v>
      </c>
      <c r="O41" s="124"/>
      <c r="P41" s="258" t="s">
        <v>33</v>
      </c>
      <c r="Q41" s="262"/>
      <c r="R41" s="258" t="s">
        <v>32</v>
      </c>
      <c r="S41" s="265"/>
      <c r="T41" s="257" t="s">
        <v>36</v>
      </c>
      <c r="U41" s="258"/>
      <c r="V41" s="261" t="s">
        <v>34</v>
      </c>
      <c r="W41" s="262"/>
      <c r="X41" s="258" t="s">
        <v>33</v>
      </c>
      <c r="Y41" s="265"/>
      <c r="Z41" s="257" t="s">
        <v>32</v>
      </c>
      <c r="AA41" s="258"/>
      <c r="AB41" s="261" t="s">
        <v>35</v>
      </c>
      <c r="AC41" s="262"/>
      <c r="AD41" s="258" t="s">
        <v>34</v>
      </c>
      <c r="AE41" s="265"/>
      <c r="AF41" s="257" t="s">
        <v>33</v>
      </c>
      <c r="AG41" s="258"/>
      <c r="AH41" s="261" t="s">
        <v>32</v>
      </c>
      <c r="AI41" s="262"/>
      <c r="AJ41" s="258" t="s">
        <v>31</v>
      </c>
      <c r="AK41" s="265"/>
      <c r="AL41" s="5"/>
      <c r="AM41" s="50"/>
      <c r="AN41" s="52"/>
      <c r="AO41" s="5"/>
      <c r="AP41" s="37"/>
      <c r="AQ41" s="212" t="s">
        <v>21</v>
      </c>
      <c r="AR41" s="212"/>
      <c r="AS41" s="212"/>
      <c r="AT41" s="212"/>
      <c r="AU41" s="212"/>
      <c r="AV41" s="212"/>
      <c r="AW41" s="212"/>
      <c r="AX41" s="212"/>
      <c r="AY41" s="39"/>
      <c r="AZ41" s="124" t="s">
        <v>29</v>
      </c>
      <c r="BA41" s="124"/>
      <c r="BB41" s="249" t="s">
        <v>33</v>
      </c>
      <c r="BC41" s="246"/>
      <c r="BD41" s="249" t="s">
        <v>32</v>
      </c>
      <c r="BE41" s="250"/>
      <c r="BF41" s="255" t="s">
        <v>36</v>
      </c>
      <c r="BG41" s="249"/>
      <c r="BH41" s="245" t="s">
        <v>34</v>
      </c>
      <c r="BI41" s="246"/>
      <c r="BJ41" s="249" t="s">
        <v>33</v>
      </c>
      <c r="BK41" s="250"/>
      <c r="BL41" s="255" t="s">
        <v>32</v>
      </c>
      <c r="BM41" s="249"/>
      <c r="BN41" s="245" t="s">
        <v>35</v>
      </c>
      <c r="BO41" s="246"/>
      <c r="BP41" s="249" t="s">
        <v>34</v>
      </c>
      <c r="BQ41" s="250"/>
      <c r="BR41" s="255" t="s">
        <v>33</v>
      </c>
      <c r="BS41" s="249"/>
      <c r="BT41" s="245" t="s">
        <v>32</v>
      </c>
      <c r="BU41" s="246"/>
      <c r="BV41" s="249" t="s">
        <v>31</v>
      </c>
      <c r="BW41" s="250"/>
      <c r="BX41" s="5"/>
      <c r="BY41" s="50"/>
      <c r="BZ41" s="52"/>
      <c r="CA41" s="5"/>
      <c r="CB41" s="37"/>
      <c r="CC41" s="212" t="s">
        <v>21</v>
      </c>
      <c r="CD41" s="212"/>
      <c r="CE41" s="212"/>
      <c r="CF41" s="212"/>
      <c r="CG41" s="212"/>
      <c r="CH41" s="212"/>
      <c r="CI41" s="212"/>
      <c r="CJ41" s="212"/>
      <c r="CK41" s="39"/>
      <c r="CL41" s="124" t="s">
        <v>29</v>
      </c>
      <c r="CM41" s="124"/>
      <c r="CN41" s="249" t="s">
        <v>33</v>
      </c>
      <c r="CO41" s="246"/>
      <c r="CP41" s="249" t="s">
        <v>32</v>
      </c>
      <c r="CQ41" s="250"/>
      <c r="CR41" s="255" t="s">
        <v>36</v>
      </c>
      <c r="CS41" s="249"/>
      <c r="CT41" s="245" t="s">
        <v>34</v>
      </c>
      <c r="CU41" s="246"/>
      <c r="CV41" s="249" t="s">
        <v>33</v>
      </c>
      <c r="CW41" s="250"/>
      <c r="CX41" s="255" t="s">
        <v>32</v>
      </c>
      <c r="CY41" s="249"/>
      <c r="CZ41" s="245" t="s">
        <v>35</v>
      </c>
      <c r="DA41" s="246"/>
      <c r="DB41" s="249" t="s">
        <v>34</v>
      </c>
      <c r="DC41" s="250"/>
      <c r="DD41" s="255" t="s">
        <v>33</v>
      </c>
      <c r="DE41" s="249"/>
      <c r="DF41" s="245" t="s">
        <v>32</v>
      </c>
      <c r="DG41" s="246"/>
      <c r="DH41" s="249" t="s">
        <v>31</v>
      </c>
      <c r="DI41" s="250"/>
      <c r="DJ41" s="5"/>
      <c r="DK41" s="56"/>
      <c r="DL41" s="56"/>
    </row>
    <row r="42" spans="1:116" ht="7.5" customHeight="1" x14ac:dyDescent="0.15">
      <c r="A42" s="56"/>
      <c r="B42" s="56"/>
      <c r="C42" s="5"/>
      <c r="D42" s="4"/>
      <c r="E42" s="177"/>
      <c r="F42" s="177"/>
      <c r="G42" s="177"/>
      <c r="H42" s="177"/>
      <c r="I42" s="177"/>
      <c r="J42" s="177"/>
      <c r="K42" s="177"/>
      <c r="L42" s="177"/>
      <c r="M42" s="6"/>
      <c r="N42" s="124"/>
      <c r="O42" s="124"/>
      <c r="P42" s="260"/>
      <c r="Q42" s="264"/>
      <c r="R42" s="260"/>
      <c r="S42" s="266"/>
      <c r="T42" s="259"/>
      <c r="U42" s="260"/>
      <c r="V42" s="263"/>
      <c r="W42" s="264"/>
      <c r="X42" s="260"/>
      <c r="Y42" s="266"/>
      <c r="Z42" s="259"/>
      <c r="AA42" s="260"/>
      <c r="AB42" s="263"/>
      <c r="AC42" s="264"/>
      <c r="AD42" s="260"/>
      <c r="AE42" s="266"/>
      <c r="AF42" s="259"/>
      <c r="AG42" s="260"/>
      <c r="AH42" s="263"/>
      <c r="AI42" s="264"/>
      <c r="AJ42" s="260"/>
      <c r="AK42" s="266"/>
      <c r="AL42" s="5"/>
      <c r="AM42" s="50"/>
      <c r="AN42" s="52"/>
      <c r="AO42" s="5"/>
      <c r="AP42" s="34"/>
      <c r="AQ42" s="174"/>
      <c r="AR42" s="174"/>
      <c r="AS42" s="174"/>
      <c r="AT42" s="174"/>
      <c r="AU42" s="174"/>
      <c r="AV42" s="174"/>
      <c r="AW42" s="174"/>
      <c r="AX42" s="174"/>
      <c r="AY42" s="40"/>
      <c r="AZ42" s="124"/>
      <c r="BA42" s="124"/>
      <c r="BB42" s="251"/>
      <c r="BC42" s="248"/>
      <c r="BD42" s="251"/>
      <c r="BE42" s="252"/>
      <c r="BF42" s="256"/>
      <c r="BG42" s="251"/>
      <c r="BH42" s="247"/>
      <c r="BI42" s="248"/>
      <c r="BJ42" s="251"/>
      <c r="BK42" s="252"/>
      <c r="BL42" s="256"/>
      <c r="BM42" s="251"/>
      <c r="BN42" s="247"/>
      <c r="BO42" s="248"/>
      <c r="BP42" s="251"/>
      <c r="BQ42" s="252"/>
      <c r="BR42" s="256"/>
      <c r="BS42" s="251"/>
      <c r="BT42" s="247"/>
      <c r="BU42" s="248"/>
      <c r="BV42" s="251"/>
      <c r="BW42" s="252"/>
      <c r="BX42" s="5"/>
      <c r="BY42" s="50"/>
      <c r="BZ42" s="52"/>
      <c r="CA42" s="5"/>
      <c r="CB42" s="34"/>
      <c r="CC42" s="174"/>
      <c r="CD42" s="174"/>
      <c r="CE42" s="174"/>
      <c r="CF42" s="174"/>
      <c r="CG42" s="174"/>
      <c r="CH42" s="174"/>
      <c r="CI42" s="174"/>
      <c r="CJ42" s="174"/>
      <c r="CK42" s="40"/>
      <c r="CL42" s="124"/>
      <c r="CM42" s="124"/>
      <c r="CN42" s="251"/>
      <c r="CO42" s="248"/>
      <c r="CP42" s="251"/>
      <c r="CQ42" s="252"/>
      <c r="CR42" s="256"/>
      <c r="CS42" s="251"/>
      <c r="CT42" s="247"/>
      <c r="CU42" s="248"/>
      <c r="CV42" s="251"/>
      <c r="CW42" s="252"/>
      <c r="CX42" s="256"/>
      <c r="CY42" s="251"/>
      <c r="CZ42" s="247"/>
      <c r="DA42" s="248"/>
      <c r="DB42" s="251"/>
      <c r="DC42" s="252"/>
      <c r="DD42" s="256"/>
      <c r="DE42" s="251"/>
      <c r="DF42" s="247"/>
      <c r="DG42" s="248"/>
      <c r="DH42" s="251"/>
      <c r="DI42" s="252"/>
      <c r="DJ42" s="5"/>
      <c r="DK42" s="56"/>
      <c r="DL42" s="56"/>
    </row>
    <row r="43" spans="1:116" ht="7.5" customHeight="1" x14ac:dyDescent="0.15">
      <c r="A43" s="56"/>
      <c r="B43" s="56"/>
      <c r="C43" s="5"/>
      <c r="D43" s="4"/>
      <c r="E43" s="177"/>
      <c r="F43" s="177"/>
      <c r="G43" s="177"/>
      <c r="H43" s="177"/>
      <c r="I43" s="177"/>
      <c r="J43" s="177"/>
      <c r="K43" s="177"/>
      <c r="L43" s="177"/>
      <c r="M43" s="6"/>
      <c r="N43" s="124"/>
      <c r="O43" s="124"/>
      <c r="P43" s="238"/>
      <c r="Q43" s="242"/>
      <c r="R43" s="238"/>
      <c r="S43" s="253"/>
      <c r="T43" s="237"/>
      <c r="U43" s="238"/>
      <c r="V43" s="241"/>
      <c r="W43" s="242"/>
      <c r="X43" s="238"/>
      <c r="Y43" s="253"/>
      <c r="Z43" s="237"/>
      <c r="AA43" s="238"/>
      <c r="AB43" s="241"/>
      <c r="AC43" s="242"/>
      <c r="AD43" s="238"/>
      <c r="AE43" s="253"/>
      <c r="AF43" s="237"/>
      <c r="AG43" s="238"/>
      <c r="AH43" s="241"/>
      <c r="AI43" s="242"/>
      <c r="AJ43" s="238"/>
      <c r="AK43" s="253"/>
      <c r="AL43" s="5"/>
      <c r="AM43" s="50"/>
      <c r="AN43" s="52"/>
      <c r="AO43" s="5"/>
      <c r="AP43" s="34"/>
      <c r="AQ43" s="174"/>
      <c r="AR43" s="174"/>
      <c r="AS43" s="174"/>
      <c r="AT43" s="174"/>
      <c r="AU43" s="174"/>
      <c r="AV43" s="174"/>
      <c r="AW43" s="174"/>
      <c r="AX43" s="174"/>
      <c r="AY43" s="40"/>
      <c r="AZ43" s="124"/>
      <c r="BA43" s="124"/>
      <c r="BB43" s="231" t="str">
        <f>IF(P43="","",P43)</f>
        <v/>
      </c>
      <c r="BC43" s="228"/>
      <c r="BD43" s="231" t="str">
        <f>IF(R43="","",R43)</f>
        <v/>
      </c>
      <c r="BE43" s="232"/>
      <c r="BF43" s="235" t="str">
        <f>IF(T43="","",T43)</f>
        <v/>
      </c>
      <c r="BG43" s="231"/>
      <c r="BH43" s="227" t="str">
        <f>IF(V43="","",V43)</f>
        <v/>
      </c>
      <c r="BI43" s="228"/>
      <c r="BJ43" s="231" t="str">
        <f>IF(X43="","",X43)</f>
        <v/>
      </c>
      <c r="BK43" s="232"/>
      <c r="BL43" s="235" t="str">
        <f>IF(Z43="","",Z43)</f>
        <v/>
      </c>
      <c r="BM43" s="231"/>
      <c r="BN43" s="227" t="str">
        <f>IF(AB43="","",AB43)</f>
        <v/>
      </c>
      <c r="BO43" s="228"/>
      <c r="BP43" s="231" t="str">
        <f>IF(AD43="","",AD43)</f>
        <v/>
      </c>
      <c r="BQ43" s="232"/>
      <c r="BR43" s="235" t="str">
        <f>IF(AF43="","",AF43)</f>
        <v/>
      </c>
      <c r="BS43" s="231"/>
      <c r="BT43" s="227" t="str">
        <f>IF(AH43="","",AH43)</f>
        <v/>
      </c>
      <c r="BU43" s="228"/>
      <c r="BV43" s="231" t="str">
        <f>IF(AJ43="","",AJ43)</f>
        <v/>
      </c>
      <c r="BW43" s="232"/>
      <c r="BX43" s="5"/>
      <c r="BY43" s="50"/>
      <c r="BZ43" s="52"/>
      <c r="CA43" s="5"/>
      <c r="CB43" s="34"/>
      <c r="CC43" s="174"/>
      <c r="CD43" s="174"/>
      <c r="CE43" s="174"/>
      <c r="CF43" s="174"/>
      <c r="CG43" s="174"/>
      <c r="CH43" s="174"/>
      <c r="CI43" s="174"/>
      <c r="CJ43" s="174"/>
      <c r="CK43" s="40"/>
      <c r="CL43" s="124"/>
      <c r="CM43" s="124"/>
      <c r="CN43" s="231" t="str">
        <f>IF(BB43="","",BB43)</f>
        <v/>
      </c>
      <c r="CO43" s="228"/>
      <c r="CP43" s="231" t="str">
        <f>IF(BD43="","",BD43)</f>
        <v/>
      </c>
      <c r="CQ43" s="232"/>
      <c r="CR43" s="235" t="str">
        <f>IF(BF43="","",BF43)</f>
        <v/>
      </c>
      <c r="CS43" s="231"/>
      <c r="CT43" s="227" t="str">
        <f>IF(BH43="","",BH43)</f>
        <v/>
      </c>
      <c r="CU43" s="228"/>
      <c r="CV43" s="231" t="str">
        <f>IF(BJ43="","",BJ43)</f>
        <v/>
      </c>
      <c r="CW43" s="232"/>
      <c r="CX43" s="235" t="str">
        <f>IF(BL43="","",BL43)</f>
        <v/>
      </c>
      <c r="CY43" s="231"/>
      <c r="CZ43" s="227" t="str">
        <f>IF(BN43="","",BN43)</f>
        <v/>
      </c>
      <c r="DA43" s="228"/>
      <c r="DB43" s="231" t="str">
        <f>IF(BP43="","",BP43)</f>
        <v/>
      </c>
      <c r="DC43" s="232"/>
      <c r="DD43" s="235" t="str">
        <f>IF(BR43="","",BR43)</f>
        <v/>
      </c>
      <c r="DE43" s="231"/>
      <c r="DF43" s="227" t="str">
        <f>IF(BT43="","",BT43)</f>
        <v/>
      </c>
      <c r="DG43" s="228"/>
      <c r="DH43" s="231" t="str">
        <f>IF(BV43="","",BV43)</f>
        <v/>
      </c>
      <c r="DI43" s="232"/>
      <c r="DJ43" s="5"/>
      <c r="DK43" s="56"/>
      <c r="DL43" s="56"/>
    </row>
    <row r="44" spans="1:116" ht="7.5" customHeight="1" x14ac:dyDescent="0.15">
      <c r="A44" s="56"/>
      <c r="B44" s="56"/>
      <c r="C44" s="5"/>
      <c r="D44" s="4"/>
      <c r="E44" s="177"/>
      <c r="F44" s="177"/>
      <c r="G44" s="177"/>
      <c r="H44" s="177"/>
      <c r="I44" s="177"/>
      <c r="J44" s="177"/>
      <c r="K44" s="177"/>
      <c r="L44" s="177"/>
      <c r="M44" s="6"/>
      <c r="N44" s="124"/>
      <c r="O44" s="124"/>
      <c r="P44" s="238"/>
      <c r="Q44" s="242"/>
      <c r="R44" s="238"/>
      <c r="S44" s="253"/>
      <c r="T44" s="237"/>
      <c r="U44" s="238"/>
      <c r="V44" s="241"/>
      <c r="W44" s="242"/>
      <c r="X44" s="238"/>
      <c r="Y44" s="253"/>
      <c r="Z44" s="237"/>
      <c r="AA44" s="238"/>
      <c r="AB44" s="241"/>
      <c r="AC44" s="242"/>
      <c r="AD44" s="238"/>
      <c r="AE44" s="253"/>
      <c r="AF44" s="237"/>
      <c r="AG44" s="238"/>
      <c r="AH44" s="241"/>
      <c r="AI44" s="242"/>
      <c r="AJ44" s="238"/>
      <c r="AK44" s="253"/>
      <c r="AL44" s="5"/>
      <c r="AM44" s="50"/>
      <c r="AN44" s="52"/>
      <c r="AO44" s="5"/>
      <c r="AP44" s="34"/>
      <c r="AQ44" s="174"/>
      <c r="AR44" s="174"/>
      <c r="AS44" s="174"/>
      <c r="AT44" s="174"/>
      <c r="AU44" s="174"/>
      <c r="AV44" s="174"/>
      <c r="AW44" s="174"/>
      <c r="AX44" s="174"/>
      <c r="AY44" s="40"/>
      <c r="AZ44" s="124"/>
      <c r="BA44" s="124"/>
      <c r="BB44" s="231"/>
      <c r="BC44" s="228"/>
      <c r="BD44" s="231"/>
      <c r="BE44" s="232"/>
      <c r="BF44" s="235"/>
      <c r="BG44" s="231"/>
      <c r="BH44" s="227"/>
      <c r="BI44" s="228"/>
      <c r="BJ44" s="231"/>
      <c r="BK44" s="232"/>
      <c r="BL44" s="235"/>
      <c r="BM44" s="231"/>
      <c r="BN44" s="227"/>
      <c r="BO44" s="228"/>
      <c r="BP44" s="231"/>
      <c r="BQ44" s="232"/>
      <c r="BR44" s="235"/>
      <c r="BS44" s="231"/>
      <c r="BT44" s="227"/>
      <c r="BU44" s="228"/>
      <c r="BV44" s="231"/>
      <c r="BW44" s="232"/>
      <c r="BX44" s="5"/>
      <c r="BY44" s="50"/>
      <c r="BZ44" s="52"/>
      <c r="CA44" s="5"/>
      <c r="CB44" s="34"/>
      <c r="CC44" s="174"/>
      <c r="CD44" s="174"/>
      <c r="CE44" s="174"/>
      <c r="CF44" s="174"/>
      <c r="CG44" s="174"/>
      <c r="CH44" s="174"/>
      <c r="CI44" s="174"/>
      <c r="CJ44" s="174"/>
      <c r="CK44" s="40"/>
      <c r="CL44" s="124"/>
      <c r="CM44" s="124"/>
      <c r="CN44" s="231"/>
      <c r="CO44" s="228"/>
      <c r="CP44" s="231"/>
      <c r="CQ44" s="232"/>
      <c r="CR44" s="235"/>
      <c r="CS44" s="231"/>
      <c r="CT44" s="227"/>
      <c r="CU44" s="228"/>
      <c r="CV44" s="231"/>
      <c r="CW44" s="232"/>
      <c r="CX44" s="235"/>
      <c r="CY44" s="231"/>
      <c r="CZ44" s="227"/>
      <c r="DA44" s="228"/>
      <c r="DB44" s="231"/>
      <c r="DC44" s="232"/>
      <c r="DD44" s="235"/>
      <c r="DE44" s="231"/>
      <c r="DF44" s="227"/>
      <c r="DG44" s="228"/>
      <c r="DH44" s="231"/>
      <c r="DI44" s="232"/>
      <c r="DJ44" s="5"/>
      <c r="DK44" s="56"/>
      <c r="DL44" s="56"/>
    </row>
    <row r="45" spans="1:116" ht="7.5" customHeight="1" x14ac:dyDescent="0.15">
      <c r="A45" s="56"/>
      <c r="B45" s="56"/>
      <c r="C45" s="5"/>
      <c r="D45" s="4"/>
      <c r="E45" s="177"/>
      <c r="F45" s="177"/>
      <c r="G45" s="177"/>
      <c r="H45" s="177"/>
      <c r="I45" s="177"/>
      <c r="J45" s="177"/>
      <c r="K45" s="177"/>
      <c r="L45" s="177"/>
      <c r="M45" s="6"/>
      <c r="N45" s="124"/>
      <c r="O45" s="124"/>
      <c r="P45" s="238"/>
      <c r="Q45" s="242"/>
      <c r="R45" s="238"/>
      <c r="S45" s="253"/>
      <c r="T45" s="237"/>
      <c r="U45" s="238"/>
      <c r="V45" s="241"/>
      <c r="W45" s="242"/>
      <c r="X45" s="238"/>
      <c r="Y45" s="253"/>
      <c r="Z45" s="237"/>
      <c r="AA45" s="238"/>
      <c r="AB45" s="241"/>
      <c r="AC45" s="242"/>
      <c r="AD45" s="238"/>
      <c r="AE45" s="253"/>
      <c r="AF45" s="237"/>
      <c r="AG45" s="238"/>
      <c r="AH45" s="241"/>
      <c r="AI45" s="242"/>
      <c r="AJ45" s="238"/>
      <c r="AK45" s="253"/>
      <c r="AL45" s="5"/>
      <c r="AM45" s="50"/>
      <c r="AN45" s="52"/>
      <c r="AO45" s="5"/>
      <c r="AP45" s="34"/>
      <c r="AQ45" s="174"/>
      <c r="AR45" s="174"/>
      <c r="AS45" s="174"/>
      <c r="AT45" s="174"/>
      <c r="AU45" s="174"/>
      <c r="AV45" s="174"/>
      <c r="AW45" s="174"/>
      <c r="AX45" s="174"/>
      <c r="AY45" s="40"/>
      <c r="AZ45" s="124"/>
      <c r="BA45" s="124"/>
      <c r="BB45" s="231"/>
      <c r="BC45" s="228"/>
      <c r="BD45" s="231"/>
      <c r="BE45" s="232"/>
      <c r="BF45" s="235"/>
      <c r="BG45" s="231"/>
      <c r="BH45" s="227"/>
      <c r="BI45" s="228"/>
      <c r="BJ45" s="231"/>
      <c r="BK45" s="232"/>
      <c r="BL45" s="235"/>
      <c r="BM45" s="231"/>
      <c r="BN45" s="227"/>
      <c r="BO45" s="228"/>
      <c r="BP45" s="231"/>
      <c r="BQ45" s="232"/>
      <c r="BR45" s="235"/>
      <c r="BS45" s="231"/>
      <c r="BT45" s="227"/>
      <c r="BU45" s="228"/>
      <c r="BV45" s="231"/>
      <c r="BW45" s="232"/>
      <c r="BX45" s="5"/>
      <c r="BY45" s="50"/>
      <c r="BZ45" s="52"/>
      <c r="CA45" s="5"/>
      <c r="CB45" s="34"/>
      <c r="CC45" s="174"/>
      <c r="CD45" s="174"/>
      <c r="CE45" s="174"/>
      <c r="CF45" s="174"/>
      <c r="CG45" s="174"/>
      <c r="CH45" s="174"/>
      <c r="CI45" s="174"/>
      <c r="CJ45" s="174"/>
      <c r="CK45" s="40"/>
      <c r="CL45" s="124"/>
      <c r="CM45" s="124"/>
      <c r="CN45" s="231"/>
      <c r="CO45" s="228"/>
      <c r="CP45" s="231"/>
      <c r="CQ45" s="232"/>
      <c r="CR45" s="235"/>
      <c r="CS45" s="231"/>
      <c r="CT45" s="227"/>
      <c r="CU45" s="228"/>
      <c r="CV45" s="231"/>
      <c r="CW45" s="232"/>
      <c r="CX45" s="235"/>
      <c r="CY45" s="231"/>
      <c r="CZ45" s="227"/>
      <c r="DA45" s="228"/>
      <c r="DB45" s="231"/>
      <c r="DC45" s="232"/>
      <c r="DD45" s="235"/>
      <c r="DE45" s="231"/>
      <c r="DF45" s="227"/>
      <c r="DG45" s="228"/>
      <c r="DH45" s="231"/>
      <c r="DI45" s="232"/>
      <c r="DJ45" s="5"/>
      <c r="DK45" s="56"/>
      <c r="DL45" s="56"/>
    </row>
    <row r="46" spans="1:116" ht="7.5" customHeight="1" x14ac:dyDescent="0.15">
      <c r="A46" s="56"/>
      <c r="B46" s="56"/>
      <c r="C46" s="5"/>
      <c r="D46" s="7"/>
      <c r="E46" s="226"/>
      <c r="F46" s="226"/>
      <c r="G46" s="226"/>
      <c r="H46" s="226"/>
      <c r="I46" s="226"/>
      <c r="J46" s="226"/>
      <c r="K46" s="226"/>
      <c r="L46" s="226"/>
      <c r="M46" s="9"/>
      <c r="N46" s="124"/>
      <c r="O46" s="124"/>
      <c r="P46" s="240"/>
      <c r="Q46" s="244"/>
      <c r="R46" s="240"/>
      <c r="S46" s="254"/>
      <c r="T46" s="239"/>
      <c r="U46" s="240"/>
      <c r="V46" s="243"/>
      <c r="W46" s="244"/>
      <c r="X46" s="240"/>
      <c r="Y46" s="254"/>
      <c r="Z46" s="239"/>
      <c r="AA46" s="240"/>
      <c r="AB46" s="243"/>
      <c r="AC46" s="244"/>
      <c r="AD46" s="240"/>
      <c r="AE46" s="254"/>
      <c r="AF46" s="239"/>
      <c r="AG46" s="240"/>
      <c r="AH46" s="243"/>
      <c r="AI46" s="244"/>
      <c r="AJ46" s="240"/>
      <c r="AK46" s="254"/>
      <c r="AL46" s="5"/>
      <c r="AM46" s="50"/>
      <c r="AN46" s="52"/>
      <c r="AO46" s="5"/>
      <c r="AP46" s="35"/>
      <c r="AQ46" s="225"/>
      <c r="AR46" s="225"/>
      <c r="AS46" s="225"/>
      <c r="AT46" s="225"/>
      <c r="AU46" s="225"/>
      <c r="AV46" s="225"/>
      <c r="AW46" s="225"/>
      <c r="AX46" s="225"/>
      <c r="AY46" s="41"/>
      <c r="AZ46" s="124"/>
      <c r="BA46" s="124"/>
      <c r="BB46" s="233"/>
      <c r="BC46" s="230"/>
      <c r="BD46" s="233"/>
      <c r="BE46" s="234"/>
      <c r="BF46" s="236"/>
      <c r="BG46" s="233"/>
      <c r="BH46" s="229"/>
      <c r="BI46" s="230"/>
      <c r="BJ46" s="233"/>
      <c r="BK46" s="234"/>
      <c r="BL46" s="236"/>
      <c r="BM46" s="233"/>
      <c r="BN46" s="229"/>
      <c r="BO46" s="230"/>
      <c r="BP46" s="233"/>
      <c r="BQ46" s="234"/>
      <c r="BR46" s="236"/>
      <c r="BS46" s="233"/>
      <c r="BT46" s="229"/>
      <c r="BU46" s="230"/>
      <c r="BV46" s="233"/>
      <c r="BW46" s="234"/>
      <c r="BX46" s="5"/>
      <c r="BY46" s="50"/>
      <c r="BZ46" s="52"/>
      <c r="CA46" s="5"/>
      <c r="CB46" s="35"/>
      <c r="CC46" s="225"/>
      <c r="CD46" s="225"/>
      <c r="CE46" s="225"/>
      <c r="CF46" s="225"/>
      <c r="CG46" s="225"/>
      <c r="CH46" s="225"/>
      <c r="CI46" s="225"/>
      <c r="CJ46" s="225"/>
      <c r="CK46" s="41"/>
      <c r="CL46" s="124"/>
      <c r="CM46" s="124"/>
      <c r="CN46" s="233"/>
      <c r="CO46" s="230"/>
      <c r="CP46" s="233"/>
      <c r="CQ46" s="234"/>
      <c r="CR46" s="236"/>
      <c r="CS46" s="233"/>
      <c r="CT46" s="229"/>
      <c r="CU46" s="230"/>
      <c r="CV46" s="233"/>
      <c r="CW46" s="234"/>
      <c r="CX46" s="236"/>
      <c r="CY46" s="233"/>
      <c r="CZ46" s="229"/>
      <c r="DA46" s="230"/>
      <c r="DB46" s="233"/>
      <c r="DC46" s="234"/>
      <c r="DD46" s="236"/>
      <c r="DE46" s="233"/>
      <c r="DF46" s="229"/>
      <c r="DG46" s="230"/>
      <c r="DH46" s="233"/>
      <c r="DI46" s="234"/>
      <c r="DJ46" s="5"/>
      <c r="DK46" s="56"/>
      <c r="DL46" s="56"/>
    </row>
    <row r="47" spans="1:116" ht="7.5" customHeight="1" x14ac:dyDescent="0.15">
      <c r="A47" s="56"/>
      <c r="B47" s="56"/>
      <c r="C47" s="5"/>
      <c r="D47" s="1"/>
      <c r="E47" s="224" t="s">
        <v>22</v>
      </c>
      <c r="F47" s="224"/>
      <c r="G47" s="224"/>
      <c r="H47" s="224"/>
      <c r="I47" s="224"/>
      <c r="J47" s="224"/>
      <c r="K47" s="224"/>
      <c r="L47" s="224"/>
      <c r="M47" s="3"/>
      <c r="N47" s="124" t="s">
        <v>30</v>
      </c>
      <c r="O47" s="124"/>
      <c r="P47" s="214"/>
      <c r="Q47" s="221"/>
      <c r="R47" s="214"/>
      <c r="S47" s="215"/>
      <c r="T47" s="218"/>
      <c r="U47" s="214"/>
      <c r="V47" s="220"/>
      <c r="W47" s="221"/>
      <c r="X47" s="214"/>
      <c r="Y47" s="215"/>
      <c r="Z47" s="218"/>
      <c r="AA47" s="214"/>
      <c r="AB47" s="220"/>
      <c r="AC47" s="221"/>
      <c r="AD47" s="214"/>
      <c r="AE47" s="215"/>
      <c r="AF47" s="218"/>
      <c r="AG47" s="214"/>
      <c r="AH47" s="220"/>
      <c r="AI47" s="221"/>
      <c r="AJ47" s="214"/>
      <c r="AK47" s="215"/>
      <c r="AL47" s="5"/>
      <c r="AM47" s="50"/>
      <c r="AN47" s="52"/>
      <c r="AO47" s="5"/>
      <c r="AP47" s="37"/>
      <c r="AQ47" s="212" t="s">
        <v>22</v>
      </c>
      <c r="AR47" s="212"/>
      <c r="AS47" s="212"/>
      <c r="AT47" s="212"/>
      <c r="AU47" s="212"/>
      <c r="AV47" s="212"/>
      <c r="AW47" s="212"/>
      <c r="AX47" s="212"/>
      <c r="AY47" s="39"/>
      <c r="AZ47" s="124" t="s">
        <v>30</v>
      </c>
      <c r="BA47" s="124"/>
      <c r="BB47" s="128" t="str">
        <f>IF(P47="","",P47)</f>
        <v/>
      </c>
      <c r="BC47" s="129"/>
      <c r="BD47" s="128" t="str">
        <f>IF(R47="","",R47)</f>
        <v/>
      </c>
      <c r="BE47" s="152"/>
      <c r="BF47" s="155" t="str">
        <f>IF(T47="","",T47)</f>
        <v/>
      </c>
      <c r="BG47" s="128"/>
      <c r="BH47" s="170" t="str">
        <f>IF(V47="","",V47)</f>
        <v/>
      </c>
      <c r="BI47" s="129"/>
      <c r="BJ47" s="128" t="str">
        <f>IF(X47="","",X47)</f>
        <v/>
      </c>
      <c r="BK47" s="152"/>
      <c r="BL47" s="155" t="str">
        <f>IF(Z47="","",Z47)</f>
        <v/>
      </c>
      <c r="BM47" s="128"/>
      <c r="BN47" s="170" t="str">
        <f>IF(AB47="","",AB47)</f>
        <v/>
      </c>
      <c r="BO47" s="129"/>
      <c r="BP47" s="128" t="str">
        <f>IF(AD47="","",AD47)</f>
        <v/>
      </c>
      <c r="BQ47" s="152"/>
      <c r="BR47" s="155" t="str">
        <f>IF(AF47="","",AF47)</f>
        <v/>
      </c>
      <c r="BS47" s="128"/>
      <c r="BT47" s="170" t="str">
        <f>IF(AH47="","",AH47)</f>
        <v/>
      </c>
      <c r="BU47" s="129"/>
      <c r="BV47" s="128" t="str">
        <f>IF(AJ47="","",AJ47)</f>
        <v/>
      </c>
      <c r="BW47" s="152"/>
      <c r="BX47" s="5"/>
      <c r="BY47" s="50"/>
      <c r="BZ47" s="52"/>
      <c r="CA47" s="5"/>
      <c r="CB47" s="37"/>
      <c r="CC47" s="212" t="s">
        <v>22</v>
      </c>
      <c r="CD47" s="212"/>
      <c r="CE47" s="212"/>
      <c r="CF47" s="212"/>
      <c r="CG47" s="212"/>
      <c r="CH47" s="212"/>
      <c r="CI47" s="212"/>
      <c r="CJ47" s="212"/>
      <c r="CK47" s="39"/>
      <c r="CL47" s="124" t="s">
        <v>30</v>
      </c>
      <c r="CM47" s="124"/>
      <c r="CN47" s="128" t="str">
        <f>IF(BB47="","",BB47)</f>
        <v/>
      </c>
      <c r="CO47" s="129"/>
      <c r="CP47" s="128" t="str">
        <f>IF(BD47="","",BD47)</f>
        <v/>
      </c>
      <c r="CQ47" s="152"/>
      <c r="CR47" s="155" t="str">
        <f>IF(BF47="","",BF47)</f>
        <v/>
      </c>
      <c r="CS47" s="128"/>
      <c r="CT47" s="170" t="str">
        <f>IF(BH47="","",BH47)</f>
        <v/>
      </c>
      <c r="CU47" s="129"/>
      <c r="CV47" s="128" t="str">
        <f>IF(BJ47="","",BJ47)</f>
        <v/>
      </c>
      <c r="CW47" s="152"/>
      <c r="CX47" s="155" t="str">
        <f>IF(BL47="","",BL47)</f>
        <v/>
      </c>
      <c r="CY47" s="128"/>
      <c r="CZ47" s="170" t="str">
        <f>IF(BN47="","",BN47)</f>
        <v/>
      </c>
      <c r="DA47" s="129"/>
      <c r="DB47" s="128" t="str">
        <f>IF(BP47="","",BP47)</f>
        <v/>
      </c>
      <c r="DC47" s="152"/>
      <c r="DD47" s="155" t="str">
        <f>IF(BR47="","",BR47)</f>
        <v/>
      </c>
      <c r="DE47" s="128"/>
      <c r="DF47" s="170" t="str">
        <f>IF(BT47="","",BT47)</f>
        <v/>
      </c>
      <c r="DG47" s="129"/>
      <c r="DH47" s="128" t="str">
        <f>IF(BV47="","",BV47)</f>
        <v/>
      </c>
      <c r="DI47" s="152"/>
      <c r="DJ47" s="5"/>
      <c r="DK47" s="56"/>
      <c r="DL47" s="56"/>
    </row>
    <row r="48" spans="1:116" ht="7.5" customHeight="1" x14ac:dyDescent="0.15">
      <c r="A48" s="56"/>
      <c r="B48" s="56"/>
      <c r="C48" s="5"/>
      <c r="D48" s="4"/>
      <c r="E48" s="177"/>
      <c r="F48" s="177"/>
      <c r="G48" s="177"/>
      <c r="H48" s="177"/>
      <c r="I48" s="177"/>
      <c r="J48" s="177"/>
      <c r="K48" s="177"/>
      <c r="L48" s="177"/>
      <c r="M48" s="6"/>
      <c r="N48" s="124"/>
      <c r="O48" s="124"/>
      <c r="P48" s="214"/>
      <c r="Q48" s="221"/>
      <c r="R48" s="214"/>
      <c r="S48" s="215"/>
      <c r="T48" s="218"/>
      <c r="U48" s="214"/>
      <c r="V48" s="220"/>
      <c r="W48" s="221"/>
      <c r="X48" s="214"/>
      <c r="Y48" s="215"/>
      <c r="Z48" s="218"/>
      <c r="AA48" s="214"/>
      <c r="AB48" s="220"/>
      <c r="AC48" s="221"/>
      <c r="AD48" s="214"/>
      <c r="AE48" s="215"/>
      <c r="AF48" s="218"/>
      <c r="AG48" s="214"/>
      <c r="AH48" s="220"/>
      <c r="AI48" s="221"/>
      <c r="AJ48" s="214"/>
      <c r="AK48" s="215"/>
      <c r="AL48" s="5"/>
      <c r="AM48" s="50"/>
      <c r="AN48" s="52"/>
      <c r="AO48" s="5"/>
      <c r="AP48" s="34"/>
      <c r="AQ48" s="174"/>
      <c r="AR48" s="174"/>
      <c r="AS48" s="174"/>
      <c r="AT48" s="174"/>
      <c r="AU48" s="174"/>
      <c r="AV48" s="174"/>
      <c r="AW48" s="174"/>
      <c r="AX48" s="174"/>
      <c r="AY48" s="40"/>
      <c r="AZ48" s="124"/>
      <c r="BA48" s="124"/>
      <c r="BB48" s="128"/>
      <c r="BC48" s="129"/>
      <c r="BD48" s="128"/>
      <c r="BE48" s="152"/>
      <c r="BF48" s="155"/>
      <c r="BG48" s="128"/>
      <c r="BH48" s="170"/>
      <c r="BI48" s="129"/>
      <c r="BJ48" s="128"/>
      <c r="BK48" s="152"/>
      <c r="BL48" s="155"/>
      <c r="BM48" s="128"/>
      <c r="BN48" s="170"/>
      <c r="BO48" s="129"/>
      <c r="BP48" s="128"/>
      <c r="BQ48" s="152"/>
      <c r="BR48" s="155"/>
      <c r="BS48" s="128"/>
      <c r="BT48" s="170"/>
      <c r="BU48" s="129"/>
      <c r="BV48" s="128"/>
      <c r="BW48" s="152"/>
      <c r="BX48" s="5"/>
      <c r="BY48" s="50"/>
      <c r="BZ48" s="52"/>
      <c r="CA48" s="5"/>
      <c r="CB48" s="34"/>
      <c r="CC48" s="174"/>
      <c r="CD48" s="174"/>
      <c r="CE48" s="174"/>
      <c r="CF48" s="174"/>
      <c r="CG48" s="174"/>
      <c r="CH48" s="174"/>
      <c r="CI48" s="174"/>
      <c r="CJ48" s="174"/>
      <c r="CK48" s="40"/>
      <c r="CL48" s="124"/>
      <c r="CM48" s="124"/>
      <c r="CN48" s="128"/>
      <c r="CO48" s="129"/>
      <c r="CP48" s="128"/>
      <c r="CQ48" s="152"/>
      <c r="CR48" s="155"/>
      <c r="CS48" s="128"/>
      <c r="CT48" s="170"/>
      <c r="CU48" s="129"/>
      <c r="CV48" s="128"/>
      <c r="CW48" s="152"/>
      <c r="CX48" s="155"/>
      <c r="CY48" s="128"/>
      <c r="CZ48" s="170"/>
      <c r="DA48" s="129"/>
      <c r="DB48" s="128"/>
      <c r="DC48" s="152"/>
      <c r="DD48" s="155"/>
      <c r="DE48" s="128"/>
      <c r="DF48" s="170"/>
      <c r="DG48" s="129"/>
      <c r="DH48" s="128"/>
      <c r="DI48" s="152"/>
      <c r="DJ48" s="5"/>
      <c r="DK48" s="56"/>
      <c r="DL48" s="56"/>
    </row>
    <row r="49" spans="1:116" ht="7.5" customHeight="1" x14ac:dyDescent="0.15">
      <c r="A49" s="56"/>
      <c r="B49" s="56"/>
      <c r="C49" s="5"/>
      <c r="D49" s="4"/>
      <c r="E49" s="177"/>
      <c r="F49" s="177"/>
      <c r="G49" s="177"/>
      <c r="H49" s="177"/>
      <c r="I49" s="177"/>
      <c r="J49" s="177"/>
      <c r="K49" s="177"/>
      <c r="L49" s="177"/>
      <c r="M49" s="6"/>
      <c r="N49" s="124"/>
      <c r="O49" s="124"/>
      <c r="P49" s="214"/>
      <c r="Q49" s="221"/>
      <c r="R49" s="214"/>
      <c r="S49" s="215"/>
      <c r="T49" s="218"/>
      <c r="U49" s="214"/>
      <c r="V49" s="220"/>
      <c r="W49" s="221"/>
      <c r="X49" s="214"/>
      <c r="Y49" s="215"/>
      <c r="Z49" s="218"/>
      <c r="AA49" s="214"/>
      <c r="AB49" s="220"/>
      <c r="AC49" s="221"/>
      <c r="AD49" s="214"/>
      <c r="AE49" s="215"/>
      <c r="AF49" s="218"/>
      <c r="AG49" s="214"/>
      <c r="AH49" s="220"/>
      <c r="AI49" s="221"/>
      <c r="AJ49" s="214"/>
      <c r="AK49" s="215"/>
      <c r="AL49" s="5"/>
      <c r="AM49" s="50"/>
      <c r="AN49" s="52"/>
      <c r="AO49" s="5"/>
      <c r="AP49" s="34"/>
      <c r="AQ49" s="174"/>
      <c r="AR49" s="174"/>
      <c r="AS49" s="174"/>
      <c r="AT49" s="174"/>
      <c r="AU49" s="174"/>
      <c r="AV49" s="174"/>
      <c r="AW49" s="174"/>
      <c r="AX49" s="174"/>
      <c r="AY49" s="40"/>
      <c r="AZ49" s="124"/>
      <c r="BA49" s="124"/>
      <c r="BB49" s="128"/>
      <c r="BC49" s="129"/>
      <c r="BD49" s="128"/>
      <c r="BE49" s="152"/>
      <c r="BF49" s="155"/>
      <c r="BG49" s="128"/>
      <c r="BH49" s="170"/>
      <c r="BI49" s="129"/>
      <c r="BJ49" s="128"/>
      <c r="BK49" s="152"/>
      <c r="BL49" s="155"/>
      <c r="BM49" s="128"/>
      <c r="BN49" s="170"/>
      <c r="BO49" s="129"/>
      <c r="BP49" s="128"/>
      <c r="BQ49" s="152"/>
      <c r="BR49" s="155"/>
      <c r="BS49" s="128"/>
      <c r="BT49" s="170"/>
      <c r="BU49" s="129"/>
      <c r="BV49" s="128"/>
      <c r="BW49" s="152"/>
      <c r="BX49" s="5"/>
      <c r="BY49" s="50"/>
      <c r="BZ49" s="52"/>
      <c r="CA49" s="5"/>
      <c r="CB49" s="34"/>
      <c r="CC49" s="174"/>
      <c r="CD49" s="174"/>
      <c r="CE49" s="174"/>
      <c r="CF49" s="174"/>
      <c r="CG49" s="174"/>
      <c r="CH49" s="174"/>
      <c r="CI49" s="174"/>
      <c r="CJ49" s="174"/>
      <c r="CK49" s="40"/>
      <c r="CL49" s="124"/>
      <c r="CM49" s="124"/>
      <c r="CN49" s="128"/>
      <c r="CO49" s="129"/>
      <c r="CP49" s="128"/>
      <c r="CQ49" s="152"/>
      <c r="CR49" s="155"/>
      <c r="CS49" s="128"/>
      <c r="CT49" s="170"/>
      <c r="CU49" s="129"/>
      <c r="CV49" s="128"/>
      <c r="CW49" s="152"/>
      <c r="CX49" s="155"/>
      <c r="CY49" s="128"/>
      <c r="CZ49" s="170"/>
      <c r="DA49" s="129"/>
      <c r="DB49" s="128"/>
      <c r="DC49" s="152"/>
      <c r="DD49" s="155"/>
      <c r="DE49" s="128"/>
      <c r="DF49" s="170"/>
      <c r="DG49" s="129"/>
      <c r="DH49" s="128"/>
      <c r="DI49" s="152"/>
      <c r="DJ49" s="5"/>
      <c r="DK49" s="56"/>
      <c r="DL49" s="56"/>
    </row>
    <row r="50" spans="1:116" ht="7.5" customHeight="1" x14ac:dyDescent="0.15">
      <c r="A50" s="56"/>
      <c r="B50" s="56"/>
      <c r="C50" s="5"/>
      <c r="D50" s="7"/>
      <c r="E50" s="226"/>
      <c r="F50" s="226"/>
      <c r="G50" s="226"/>
      <c r="H50" s="226"/>
      <c r="I50" s="226"/>
      <c r="J50" s="226"/>
      <c r="K50" s="226"/>
      <c r="L50" s="226"/>
      <c r="M50" s="9"/>
      <c r="N50" s="124"/>
      <c r="O50" s="124"/>
      <c r="P50" s="214"/>
      <c r="Q50" s="221"/>
      <c r="R50" s="214"/>
      <c r="S50" s="215"/>
      <c r="T50" s="218"/>
      <c r="U50" s="214"/>
      <c r="V50" s="220"/>
      <c r="W50" s="221"/>
      <c r="X50" s="214"/>
      <c r="Y50" s="215"/>
      <c r="Z50" s="218"/>
      <c r="AA50" s="214"/>
      <c r="AB50" s="220"/>
      <c r="AC50" s="221"/>
      <c r="AD50" s="214"/>
      <c r="AE50" s="215"/>
      <c r="AF50" s="218"/>
      <c r="AG50" s="214"/>
      <c r="AH50" s="220"/>
      <c r="AI50" s="221"/>
      <c r="AJ50" s="214"/>
      <c r="AK50" s="215"/>
      <c r="AL50" s="5"/>
      <c r="AM50" s="50"/>
      <c r="AN50" s="52"/>
      <c r="AO50" s="5"/>
      <c r="AP50" s="35"/>
      <c r="AQ50" s="225"/>
      <c r="AR50" s="225"/>
      <c r="AS50" s="225"/>
      <c r="AT50" s="225"/>
      <c r="AU50" s="225"/>
      <c r="AV50" s="225"/>
      <c r="AW50" s="225"/>
      <c r="AX50" s="225"/>
      <c r="AY50" s="41"/>
      <c r="AZ50" s="124"/>
      <c r="BA50" s="124"/>
      <c r="BB50" s="128"/>
      <c r="BC50" s="129"/>
      <c r="BD50" s="128"/>
      <c r="BE50" s="152"/>
      <c r="BF50" s="155"/>
      <c r="BG50" s="128"/>
      <c r="BH50" s="170"/>
      <c r="BI50" s="129"/>
      <c r="BJ50" s="128"/>
      <c r="BK50" s="152"/>
      <c r="BL50" s="155"/>
      <c r="BM50" s="128"/>
      <c r="BN50" s="170"/>
      <c r="BO50" s="129"/>
      <c r="BP50" s="128"/>
      <c r="BQ50" s="152"/>
      <c r="BR50" s="155"/>
      <c r="BS50" s="128"/>
      <c r="BT50" s="170"/>
      <c r="BU50" s="129"/>
      <c r="BV50" s="128"/>
      <c r="BW50" s="152"/>
      <c r="BX50" s="5"/>
      <c r="BY50" s="50"/>
      <c r="BZ50" s="52"/>
      <c r="CA50" s="5"/>
      <c r="CB50" s="35"/>
      <c r="CC50" s="225"/>
      <c r="CD50" s="225"/>
      <c r="CE50" s="225"/>
      <c r="CF50" s="225"/>
      <c r="CG50" s="225"/>
      <c r="CH50" s="225"/>
      <c r="CI50" s="225"/>
      <c r="CJ50" s="225"/>
      <c r="CK50" s="41"/>
      <c r="CL50" s="124"/>
      <c r="CM50" s="124"/>
      <c r="CN50" s="128"/>
      <c r="CO50" s="129"/>
      <c r="CP50" s="128"/>
      <c r="CQ50" s="152"/>
      <c r="CR50" s="155"/>
      <c r="CS50" s="128"/>
      <c r="CT50" s="170"/>
      <c r="CU50" s="129"/>
      <c r="CV50" s="128"/>
      <c r="CW50" s="152"/>
      <c r="CX50" s="155"/>
      <c r="CY50" s="128"/>
      <c r="CZ50" s="170"/>
      <c r="DA50" s="129"/>
      <c r="DB50" s="128"/>
      <c r="DC50" s="152"/>
      <c r="DD50" s="155"/>
      <c r="DE50" s="128"/>
      <c r="DF50" s="170"/>
      <c r="DG50" s="129"/>
      <c r="DH50" s="128"/>
      <c r="DI50" s="152"/>
      <c r="DJ50" s="5"/>
      <c r="DK50" s="56"/>
      <c r="DL50" s="56"/>
    </row>
    <row r="51" spans="1:116" ht="7.5" customHeight="1" x14ac:dyDescent="0.15">
      <c r="A51" s="56"/>
      <c r="B51" s="56"/>
      <c r="C51" s="5"/>
      <c r="D51" s="1"/>
      <c r="E51" s="224" t="s">
        <v>23</v>
      </c>
      <c r="F51" s="224"/>
      <c r="G51" s="224"/>
      <c r="H51" s="224"/>
      <c r="I51" s="224"/>
      <c r="J51" s="224"/>
      <c r="K51" s="224"/>
      <c r="L51" s="224"/>
      <c r="M51" s="3"/>
      <c r="N51" s="124" t="s">
        <v>26</v>
      </c>
      <c r="O51" s="124"/>
      <c r="P51" s="214"/>
      <c r="Q51" s="221"/>
      <c r="R51" s="214"/>
      <c r="S51" s="215"/>
      <c r="T51" s="218"/>
      <c r="U51" s="214"/>
      <c r="V51" s="220"/>
      <c r="W51" s="221"/>
      <c r="X51" s="214"/>
      <c r="Y51" s="215"/>
      <c r="Z51" s="218"/>
      <c r="AA51" s="214"/>
      <c r="AB51" s="220"/>
      <c r="AC51" s="221"/>
      <c r="AD51" s="214"/>
      <c r="AE51" s="215"/>
      <c r="AF51" s="218"/>
      <c r="AG51" s="214"/>
      <c r="AH51" s="220"/>
      <c r="AI51" s="221"/>
      <c r="AJ51" s="214"/>
      <c r="AK51" s="215"/>
      <c r="AL51" s="5"/>
      <c r="AM51" s="50"/>
      <c r="AN51" s="52"/>
      <c r="AO51" s="5"/>
      <c r="AP51" s="37"/>
      <c r="AQ51" s="212" t="s">
        <v>23</v>
      </c>
      <c r="AR51" s="212"/>
      <c r="AS51" s="212"/>
      <c r="AT51" s="212"/>
      <c r="AU51" s="212"/>
      <c r="AV51" s="212"/>
      <c r="AW51" s="212"/>
      <c r="AX51" s="212"/>
      <c r="AY51" s="39"/>
      <c r="AZ51" s="124" t="s">
        <v>26</v>
      </c>
      <c r="BA51" s="124"/>
      <c r="BB51" s="128" t="str">
        <f>IF(P51="","",P51)</f>
        <v/>
      </c>
      <c r="BC51" s="129"/>
      <c r="BD51" s="128" t="str">
        <f>IF(R51="","",R51)</f>
        <v/>
      </c>
      <c r="BE51" s="152"/>
      <c r="BF51" s="155" t="str">
        <f>IF(T51="","",T51)</f>
        <v/>
      </c>
      <c r="BG51" s="128"/>
      <c r="BH51" s="170" t="str">
        <f>IF(V51="","",V51)</f>
        <v/>
      </c>
      <c r="BI51" s="129"/>
      <c r="BJ51" s="128" t="str">
        <f>IF(X51="","",X51)</f>
        <v/>
      </c>
      <c r="BK51" s="152"/>
      <c r="BL51" s="155" t="str">
        <f>IF(Z51="","",Z51)</f>
        <v/>
      </c>
      <c r="BM51" s="128"/>
      <c r="BN51" s="170" t="str">
        <f>IF(AB51="","",AB51)</f>
        <v/>
      </c>
      <c r="BO51" s="129"/>
      <c r="BP51" s="128" t="str">
        <f>IF(AD51="","",AD51)</f>
        <v/>
      </c>
      <c r="BQ51" s="152"/>
      <c r="BR51" s="155" t="str">
        <f>IF(AF51="","",AF51)</f>
        <v/>
      </c>
      <c r="BS51" s="128"/>
      <c r="BT51" s="170" t="str">
        <f>IF(AH51="","",AH51)</f>
        <v/>
      </c>
      <c r="BU51" s="129"/>
      <c r="BV51" s="128" t="str">
        <f>IF(AJ51="","",AJ51)</f>
        <v/>
      </c>
      <c r="BW51" s="152"/>
      <c r="BX51" s="5"/>
      <c r="BY51" s="50"/>
      <c r="BZ51" s="52"/>
      <c r="CA51" s="5"/>
      <c r="CB51" s="37"/>
      <c r="CC51" s="212" t="s">
        <v>23</v>
      </c>
      <c r="CD51" s="212"/>
      <c r="CE51" s="212"/>
      <c r="CF51" s="212"/>
      <c r="CG51" s="212"/>
      <c r="CH51" s="212"/>
      <c r="CI51" s="212"/>
      <c r="CJ51" s="212"/>
      <c r="CK51" s="39"/>
      <c r="CL51" s="124" t="s">
        <v>26</v>
      </c>
      <c r="CM51" s="124"/>
      <c r="CN51" s="128" t="str">
        <f>IF(BB51="","",BB51)</f>
        <v/>
      </c>
      <c r="CO51" s="129"/>
      <c r="CP51" s="128" t="str">
        <f>IF(BD51="","",BD51)</f>
        <v/>
      </c>
      <c r="CQ51" s="152"/>
      <c r="CR51" s="155" t="str">
        <f>IF(BF51="","",BF51)</f>
        <v/>
      </c>
      <c r="CS51" s="128"/>
      <c r="CT51" s="170" t="str">
        <f>IF(BH51="","",BH51)</f>
        <v/>
      </c>
      <c r="CU51" s="129"/>
      <c r="CV51" s="128" t="str">
        <f>IF(BJ51="","",BJ51)</f>
        <v/>
      </c>
      <c r="CW51" s="152"/>
      <c r="CX51" s="155" t="str">
        <f>IF(BL51="","",BL51)</f>
        <v/>
      </c>
      <c r="CY51" s="128"/>
      <c r="CZ51" s="170" t="str">
        <f>IF(BN51="","",BN51)</f>
        <v/>
      </c>
      <c r="DA51" s="129"/>
      <c r="DB51" s="128" t="str">
        <f>IF(BP51="","",BP51)</f>
        <v/>
      </c>
      <c r="DC51" s="152"/>
      <c r="DD51" s="155" t="str">
        <f>IF(BR51="","",BR51)</f>
        <v/>
      </c>
      <c r="DE51" s="128"/>
      <c r="DF51" s="170" t="str">
        <f>IF(BT51="","",BT51)</f>
        <v/>
      </c>
      <c r="DG51" s="129"/>
      <c r="DH51" s="128" t="str">
        <f>IF(BV51="","",BV51)</f>
        <v/>
      </c>
      <c r="DI51" s="152"/>
      <c r="DJ51" s="5"/>
      <c r="DK51" s="56"/>
      <c r="DL51" s="56"/>
    </row>
    <row r="52" spans="1:116" ht="7.5" customHeight="1" x14ac:dyDescent="0.15">
      <c r="A52" s="56"/>
      <c r="B52" s="56"/>
      <c r="C52" s="5"/>
      <c r="D52" s="4"/>
      <c r="E52" s="177"/>
      <c r="F52" s="177"/>
      <c r="G52" s="177"/>
      <c r="H52" s="177"/>
      <c r="I52" s="177"/>
      <c r="J52" s="177"/>
      <c r="K52" s="177"/>
      <c r="L52" s="177"/>
      <c r="M52" s="6"/>
      <c r="N52" s="124"/>
      <c r="O52" s="124"/>
      <c r="P52" s="214"/>
      <c r="Q52" s="221"/>
      <c r="R52" s="214"/>
      <c r="S52" s="215"/>
      <c r="T52" s="218"/>
      <c r="U52" s="214"/>
      <c r="V52" s="220"/>
      <c r="W52" s="221"/>
      <c r="X52" s="214"/>
      <c r="Y52" s="215"/>
      <c r="Z52" s="218"/>
      <c r="AA52" s="214"/>
      <c r="AB52" s="220"/>
      <c r="AC52" s="221"/>
      <c r="AD52" s="214"/>
      <c r="AE52" s="215"/>
      <c r="AF52" s="218"/>
      <c r="AG52" s="214"/>
      <c r="AH52" s="220"/>
      <c r="AI52" s="221"/>
      <c r="AJ52" s="214"/>
      <c r="AK52" s="215"/>
      <c r="AL52" s="5"/>
      <c r="AM52" s="50"/>
      <c r="AN52" s="52"/>
      <c r="AO52" s="5"/>
      <c r="AP52" s="34"/>
      <c r="AQ52" s="174"/>
      <c r="AR52" s="174"/>
      <c r="AS52" s="174"/>
      <c r="AT52" s="174"/>
      <c r="AU52" s="174"/>
      <c r="AV52" s="174"/>
      <c r="AW52" s="174"/>
      <c r="AX52" s="174"/>
      <c r="AY52" s="40"/>
      <c r="AZ52" s="124"/>
      <c r="BA52" s="124"/>
      <c r="BB52" s="128"/>
      <c r="BC52" s="129"/>
      <c r="BD52" s="128"/>
      <c r="BE52" s="152"/>
      <c r="BF52" s="155"/>
      <c r="BG52" s="128"/>
      <c r="BH52" s="170"/>
      <c r="BI52" s="129"/>
      <c r="BJ52" s="128"/>
      <c r="BK52" s="152"/>
      <c r="BL52" s="155"/>
      <c r="BM52" s="128"/>
      <c r="BN52" s="170"/>
      <c r="BO52" s="129"/>
      <c r="BP52" s="128"/>
      <c r="BQ52" s="152"/>
      <c r="BR52" s="155"/>
      <c r="BS52" s="128"/>
      <c r="BT52" s="170"/>
      <c r="BU52" s="129"/>
      <c r="BV52" s="128"/>
      <c r="BW52" s="152"/>
      <c r="BX52" s="5"/>
      <c r="BY52" s="50"/>
      <c r="BZ52" s="52"/>
      <c r="CA52" s="5"/>
      <c r="CB52" s="34"/>
      <c r="CC52" s="174"/>
      <c r="CD52" s="174"/>
      <c r="CE52" s="174"/>
      <c r="CF52" s="174"/>
      <c r="CG52" s="174"/>
      <c r="CH52" s="174"/>
      <c r="CI52" s="174"/>
      <c r="CJ52" s="174"/>
      <c r="CK52" s="40"/>
      <c r="CL52" s="124"/>
      <c r="CM52" s="124"/>
      <c r="CN52" s="128"/>
      <c r="CO52" s="129"/>
      <c r="CP52" s="128"/>
      <c r="CQ52" s="152"/>
      <c r="CR52" s="155"/>
      <c r="CS52" s="128"/>
      <c r="CT52" s="170"/>
      <c r="CU52" s="129"/>
      <c r="CV52" s="128"/>
      <c r="CW52" s="152"/>
      <c r="CX52" s="155"/>
      <c r="CY52" s="128"/>
      <c r="CZ52" s="170"/>
      <c r="DA52" s="129"/>
      <c r="DB52" s="128"/>
      <c r="DC52" s="152"/>
      <c r="DD52" s="155"/>
      <c r="DE52" s="128"/>
      <c r="DF52" s="170"/>
      <c r="DG52" s="129"/>
      <c r="DH52" s="128"/>
      <c r="DI52" s="152"/>
      <c r="DJ52" s="5"/>
      <c r="DK52" s="56"/>
      <c r="DL52" s="56"/>
    </row>
    <row r="53" spans="1:116" ht="7.5" customHeight="1" x14ac:dyDescent="0.15">
      <c r="A53" s="56"/>
      <c r="B53" s="56"/>
      <c r="C53" s="5"/>
      <c r="D53" s="4"/>
      <c r="E53" s="177"/>
      <c r="F53" s="177"/>
      <c r="G53" s="177"/>
      <c r="H53" s="177"/>
      <c r="I53" s="177"/>
      <c r="J53" s="177"/>
      <c r="K53" s="177"/>
      <c r="L53" s="177"/>
      <c r="M53" s="6"/>
      <c r="N53" s="124"/>
      <c r="O53" s="124"/>
      <c r="P53" s="214"/>
      <c r="Q53" s="221"/>
      <c r="R53" s="214"/>
      <c r="S53" s="215"/>
      <c r="T53" s="218"/>
      <c r="U53" s="214"/>
      <c r="V53" s="220"/>
      <c r="W53" s="221"/>
      <c r="X53" s="214"/>
      <c r="Y53" s="215"/>
      <c r="Z53" s="218"/>
      <c r="AA53" s="214"/>
      <c r="AB53" s="220"/>
      <c r="AC53" s="221"/>
      <c r="AD53" s="214"/>
      <c r="AE53" s="215"/>
      <c r="AF53" s="218"/>
      <c r="AG53" s="214"/>
      <c r="AH53" s="220"/>
      <c r="AI53" s="221"/>
      <c r="AJ53" s="214"/>
      <c r="AK53" s="215"/>
      <c r="AL53" s="5"/>
      <c r="AM53" s="50"/>
      <c r="AN53" s="52"/>
      <c r="AO53" s="5"/>
      <c r="AP53" s="34"/>
      <c r="AQ53" s="174"/>
      <c r="AR53" s="174"/>
      <c r="AS53" s="174"/>
      <c r="AT53" s="174"/>
      <c r="AU53" s="174"/>
      <c r="AV53" s="174"/>
      <c r="AW53" s="174"/>
      <c r="AX53" s="174"/>
      <c r="AY53" s="40"/>
      <c r="AZ53" s="124"/>
      <c r="BA53" s="124"/>
      <c r="BB53" s="128"/>
      <c r="BC53" s="129"/>
      <c r="BD53" s="128"/>
      <c r="BE53" s="152"/>
      <c r="BF53" s="155"/>
      <c r="BG53" s="128"/>
      <c r="BH53" s="170"/>
      <c r="BI53" s="129"/>
      <c r="BJ53" s="128"/>
      <c r="BK53" s="152"/>
      <c r="BL53" s="155"/>
      <c r="BM53" s="128"/>
      <c r="BN53" s="170"/>
      <c r="BO53" s="129"/>
      <c r="BP53" s="128"/>
      <c r="BQ53" s="152"/>
      <c r="BR53" s="155"/>
      <c r="BS53" s="128"/>
      <c r="BT53" s="170"/>
      <c r="BU53" s="129"/>
      <c r="BV53" s="128"/>
      <c r="BW53" s="152"/>
      <c r="BX53" s="5"/>
      <c r="BY53" s="50"/>
      <c r="BZ53" s="52"/>
      <c r="CA53" s="5"/>
      <c r="CB53" s="34"/>
      <c r="CC53" s="174"/>
      <c r="CD53" s="174"/>
      <c r="CE53" s="174"/>
      <c r="CF53" s="174"/>
      <c r="CG53" s="174"/>
      <c r="CH53" s="174"/>
      <c r="CI53" s="174"/>
      <c r="CJ53" s="174"/>
      <c r="CK53" s="40"/>
      <c r="CL53" s="124"/>
      <c r="CM53" s="124"/>
      <c r="CN53" s="128"/>
      <c r="CO53" s="129"/>
      <c r="CP53" s="128"/>
      <c r="CQ53" s="152"/>
      <c r="CR53" s="155"/>
      <c r="CS53" s="128"/>
      <c r="CT53" s="170"/>
      <c r="CU53" s="129"/>
      <c r="CV53" s="128"/>
      <c r="CW53" s="152"/>
      <c r="CX53" s="155"/>
      <c r="CY53" s="128"/>
      <c r="CZ53" s="170"/>
      <c r="DA53" s="129"/>
      <c r="DB53" s="128"/>
      <c r="DC53" s="152"/>
      <c r="DD53" s="155"/>
      <c r="DE53" s="128"/>
      <c r="DF53" s="170"/>
      <c r="DG53" s="129"/>
      <c r="DH53" s="128"/>
      <c r="DI53" s="152"/>
      <c r="DJ53" s="5"/>
      <c r="DK53" s="56"/>
      <c r="DL53" s="56"/>
    </row>
    <row r="54" spans="1:116" ht="7.5" customHeight="1" x14ac:dyDescent="0.15">
      <c r="A54" s="56"/>
      <c r="B54" s="56"/>
      <c r="C54" s="5"/>
      <c r="D54" s="7"/>
      <c r="E54" s="226"/>
      <c r="F54" s="226"/>
      <c r="G54" s="226"/>
      <c r="H54" s="226"/>
      <c r="I54" s="226"/>
      <c r="J54" s="226"/>
      <c r="K54" s="226"/>
      <c r="L54" s="226"/>
      <c r="M54" s="9"/>
      <c r="N54" s="124"/>
      <c r="O54" s="124"/>
      <c r="P54" s="214"/>
      <c r="Q54" s="221"/>
      <c r="R54" s="214"/>
      <c r="S54" s="215"/>
      <c r="T54" s="218"/>
      <c r="U54" s="214"/>
      <c r="V54" s="220"/>
      <c r="W54" s="221"/>
      <c r="X54" s="214"/>
      <c r="Y54" s="215"/>
      <c r="Z54" s="218"/>
      <c r="AA54" s="214"/>
      <c r="AB54" s="220"/>
      <c r="AC54" s="221"/>
      <c r="AD54" s="214"/>
      <c r="AE54" s="215"/>
      <c r="AF54" s="218"/>
      <c r="AG54" s="214"/>
      <c r="AH54" s="220"/>
      <c r="AI54" s="221"/>
      <c r="AJ54" s="214"/>
      <c r="AK54" s="215"/>
      <c r="AL54" s="5"/>
      <c r="AM54" s="50"/>
      <c r="AN54" s="52"/>
      <c r="AO54" s="5"/>
      <c r="AP54" s="35"/>
      <c r="AQ54" s="225"/>
      <c r="AR54" s="225"/>
      <c r="AS54" s="225"/>
      <c r="AT54" s="225"/>
      <c r="AU54" s="225"/>
      <c r="AV54" s="225"/>
      <c r="AW54" s="225"/>
      <c r="AX54" s="225"/>
      <c r="AY54" s="41"/>
      <c r="AZ54" s="124"/>
      <c r="BA54" s="124"/>
      <c r="BB54" s="128"/>
      <c r="BC54" s="129"/>
      <c r="BD54" s="128"/>
      <c r="BE54" s="152"/>
      <c r="BF54" s="155"/>
      <c r="BG54" s="128"/>
      <c r="BH54" s="170"/>
      <c r="BI54" s="129"/>
      <c r="BJ54" s="128"/>
      <c r="BK54" s="152"/>
      <c r="BL54" s="155"/>
      <c r="BM54" s="128"/>
      <c r="BN54" s="170"/>
      <c r="BO54" s="129"/>
      <c r="BP54" s="128"/>
      <c r="BQ54" s="152"/>
      <c r="BR54" s="155"/>
      <c r="BS54" s="128"/>
      <c r="BT54" s="170"/>
      <c r="BU54" s="129"/>
      <c r="BV54" s="128"/>
      <c r="BW54" s="152"/>
      <c r="BX54" s="5"/>
      <c r="BY54" s="50"/>
      <c r="BZ54" s="52"/>
      <c r="CA54" s="5"/>
      <c r="CB54" s="35"/>
      <c r="CC54" s="225"/>
      <c r="CD54" s="225"/>
      <c r="CE54" s="225"/>
      <c r="CF54" s="225"/>
      <c r="CG54" s="225"/>
      <c r="CH54" s="225"/>
      <c r="CI54" s="225"/>
      <c r="CJ54" s="225"/>
      <c r="CK54" s="41"/>
      <c r="CL54" s="124"/>
      <c r="CM54" s="124"/>
      <c r="CN54" s="128"/>
      <c r="CO54" s="129"/>
      <c r="CP54" s="128"/>
      <c r="CQ54" s="152"/>
      <c r="CR54" s="155"/>
      <c r="CS54" s="128"/>
      <c r="CT54" s="170"/>
      <c r="CU54" s="129"/>
      <c r="CV54" s="128"/>
      <c r="CW54" s="152"/>
      <c r="CX54" s="155"/>
      <c r="CY54" s="128"/>
      <c r="CZ54" s="170"/>
      <c r="DA54" s="129"/>
      <c r="DB54" s="128"/>
      <c r="DC54" s="152"/>
      <c r="DD54" s="155"/>
      <c r="DE54" s="128"/>
      <c r="DF54" s="170"/>
      <c r="DG54" s="129"/>
      <c r="DH54" s="128"/>
      <c r="DI54" s="152"/>
      <c r="DJ54" s="5"/>
      <c r="DK54" s="56"/>
      <c r="DL54" s="56"/>
    </row>
    <row r="55" spans="1:116" ht="7.5" customHeight="1" x14ac:dyDescent="0.15">
      <c r="A55" s="56"/>
      <c r="B55" s="56"/>
      <c r="C55" s="5"/>
      <c r="D55" s="1"/>
      <c r="E55" s="224" t="s">
        <v>24</v>
      </c>
      <c r="F55" s="224"/>
      <c r="G55" s="224"/>
      <c r="H55" s="224"/>
      <c r="I55" s="224"/>
      <c r="J55" s="224"/>
      <c r="K55" s="224"/>
      <c r="L55" s="224"/>
      <c r="M55" s="3"/>
      <c r="N55" s="124" t="s">
        <v>27</v>
      </c>
      <c r="O55" s="124"/>
      <c r="P55" s="214"/>
      <c r="Q55" s="221"/>
      <c r="R55" s="214"/>
      <c r="S55" s="215"/>
      <c r="T55" s="218"/>
      <c r="U55" s="214"/>
      <c r="V55" s="220"/>
      <c r="W55" s="221"/>
      <c r="X55" s="214"/>
      <c r="Y55" s="215"/>
      <c r="Z55" s="218"/>
      <c r="AA55" s="214"/>
      <c r="AB55" s="220"/>
      <c r="AC55" s="221"/>
      <c r="AD55" s="214"/>
      <c r="AE55" s="215"/>
      <c r="AF55" s="218"/>
      <c r="AG55" s="214"/>
      <c r="AH55" s="220"/>
      <c r="AI55" s="221"/>
      <c r="AJ55" s="214"/>
      <c r="AK55" s="215"/>
      <c r="AL55" s="5"/>
      <c r="AM55" s="50"/>
      <c r="AN55" s="52"/>
      <c r="AO55" s="5"/>
      <c r="AP55" s="37"/>
      <c r="AQ55" s="212" t="s">
        <v>24</v>
      </c>
      <c r="AR55" s="212"/>
      <c r="AS55" s="212"/>
      <c r="AT55" s="212"/>
      <c r="AU55" s="212"/>
      <c r="AV55" s="212"/>
      <c r="AW55" s="212"/>
      <c r="AX55" s="212"/>
      <c r="AY55" s="39"/>
      <c r="AZ55" s="124" t="s">
        <v>27</v>
      </c>
      <c r="BA55" s="124"/>
      <c r="BB55" s="128" t="str">
        <f>IF(P55="","",P55)</f>
        <v/>
      </c>
      <c r="BC55" s="129"/>
      <c r="BD55" s="128" t="str">
        <f>IF(R55="","",R55)</f>
        <v/>
      </c>
      <c r="BE55" s="152"/>
      <c r="BF55" s="155" t="str">
        <f>IF(T55="","",T55)</f>
        <v/>
      </c>
      <c r="BG55" s="128"/>
      <c r="BH55" s="170" t="str">
        <f>IF(V55="","",V55)</f>
        <v/>
      </c>
      <c r="BI55" s="129"/>
      <c r="BJ55" s="128" t="str">
        <f>IF(X55="","",X55)</f>
        <v/>
      </c>
      <c r="BK55" s="152"/>
      <c r="BL55" s="155" t="str">
        <f>IF(Z55="","",Z55)</f>
        <v/>
      </c>
      <c r="BM55" s="128"/>
      <c r="BN55" s="170" t="str">
        <f>IF(AB55="","",AB55)</f>
        <v/>
      </c>
      <c r="BO55" s="129"/>
      <c r="BP55" s="128" t="str">
        <f>IF(AD55="","",AD55)</f>
        <v/>
      </c>
      <c r="BQ55" s="152"/>
      <c r="BR55" s="155" t="str">
        <f>IF(AF55="","",AF55)</f>
        <v/>
      </c>
      <c r="BS55" s="128"/>
      <c r="BT55" s="170" t="str">
        <f>IF(AH55="","",AH55)</f>
        <v/>
      </c>
      <c r="BU55" s="129"/>
      <c r="BV55" s="128" t="str">
        <f>IF(AJ55="","",AJ55)</f>
        <v/>
      </c>
      <c r="BW55" s="152"/>
      <c r="BX55" s="5"/>
      <c r="BY55" s="50"/>
      <c r="BZ55" s="52"/>
      <c r="CA55" s="5"/>
      <c r="CB55" s="37"/>
      <c r="CC55" s="212" t="s">
        <v>24</v>
      </c>
      <c r="CD55" s="212"/>
      <c r="CE55" s="212"/>
      <c r="CF55" s="212"/>
      <c r="CG55" s="212"/>
      <c r="CH55" s="212"/>
      <c r="CI55" s="212"/>
      <c r="CJ55" s="212"/>
      <c r="CK55" s="39"/>
      <c r="CL55" s="124" t="s">
        <v>27</v>
      </c>
      <c r="CM55" s="124"/>
      <c r="CN55" s="128" t="str">
        <f>IF(BB55="","",BB55)</f>
        <v/>
      </c>
      <c r="CO55" s="129"/>
      <c r="CP55" s="128" t="str">
        <f>IF(BD55="","",BD55)</f>
        <v/>
      </c>
      <c r="CQ55" s="152"/>
      <c r="CR55" s="155" t="str">
        <f>IF(BF55="","",BF55)</f>
        <v/>
      </c>
      <c r="CS55" s="128"/>
      <c r="CT55" s="170" t="str">
        <f>IF(BH55="","",BH55)</f>
        <v/>
      </c>
      <c r="CU55" s="129"/>
      <c r="CV55" s="128" t="str">
        <f>IF(BJ55="","",BJ55)</f>
        <v/>
      </c>
      <c r="CW55" s="152"/>
      <c r="CX55" s="155" t="str">
        <f>IF(BL55="","",BL55)</f>
        <v/>
      </c>
      <c r="CY55" s="128"/>
      <c r="CZ55" s="170" t="str">
        <f>IF(BN55="","",BN55)</f>
        <v/>
      </c>
      <c r="DA55" s="129"/>
      <c r="DB55" s="128" t="str">
        <f>IF(BP55="","",BP55)</f>
        <v/>
      </c>
      <c r="DC55" s="152"/>
      <c r="DD55" s="155" t="str">
        <f>IF(BR55="","",BR55)</f>
        <v/>
      </c>
      <c r="DE55" s="128"/>
      <c r="DF55" s="170" t="str">
        <f>IF(BT55="","",BT55)</f>
        <v/>
      </c>
      <c r="DG55" s="129"/>
      <c r="DH55" s="128" t="str">
        <f>IF(BV55="","",BV55)</f>
        <v/>
      </c>
      <c r="DI55" s="152"/>
      <c r="DJ55" s="5"/>
      <c r="DK55" s="56"/>
      <c r="DL55" s="56"/>
    </row>
    <row r="56" spans="1:116" ht="7.5" customHeight="1" x14ac:dyDescent="0.15">
      <c r="A56" s="56"/>
      <c r="B56" s="56"/>
      <c r="C56" s="5"/>
      <c r="D56" s="4"/>
      <c r="E56" s="177"/>
      <c r="F56" s="177"/>
      <c r="G56" s="177"/>
      <c r="H56" s="177"/>
      <c r="I56" s="177"/>
      <c r="J56" s="177"/>
      <c r="K56" s="177"/>
      <c r="L56" s="177"/>
      <c r="M56" s="6"/>
      <c r="N56" s="124"/>
      <c r="O56" s="124"/>
      <c r="P56" s="214"/>
      <c r="Q56" s="221"/>
      <c r="R56" s="214"/>
      <c r="S56" s="215"/>
      <c r="T56" s="218"/>
      <c r="U56" s="214"/>
      <c r="V56" s="220"/>
      <c r="W56" s="221"/>
      <c r="X56" s="214"/>
      <c r="Y56" s="215"/>
      <c r="Z56" s="218"/>
      <c r="AA56" s="214"/>
      <c r="AB56" s="220"/>
      <c r="AC56" s="221"/>
      <c r="AD56" s="214"/>
      <c r="AE56" s="215"/>
      <c r="AF56" s="218"/>
      <c r="AG56" s="214"/>
      <c r="AH56" s="220"/>
      <c r="AI56" s="221"/>
      <c r="AJ56" s="214"/>
      <c r="AK56" s="215"/>
      <c r="AL56" s="5"/>
      <c r="AM56" s="50"/>
      <c r="AN56" s="52"/>
      <c r="AO56" s="5"/>
      <c r="AP56" s="34"/>
      <c r="AQ56" s="174"/>
      <c r="AR56" s="174"/>
      <c r="AS56" s="174"/>
      <c r="AT56" s="174"/>
      <c r="AU56" s="174"/>
      <c r="AV56" s="174"/>
      <c r="AW56" s="174"/>
      <c r="AX56" s="174"/>
      <c r="AY56" s="40"/>
      <c r="AZ56" s="124"/>
      <c r="BA56" s="124"/>
      <c r="BB56" s="128"/>
      <c r="BC56" s="129"/>
      <c r="BD56" s="128"/>
      <c r="BE56" s="152"/>
      <c r="BF56" s="155"/>
      <c r="BG56" s="128"/>
      <c r="BH56" s="170"/>
      <c r="BI56" s="129"/>
      <c r="BJ56" s="128"/>
      <c r="BK56" s="152"/>
      <c r="BL56" s="155"/>
      <c r="BM56" s="128"/>
      <c r="BN56" s="170"/>
      <c r="BO56" s="129"/>
      <c r="BP56" s="128"/>
      <c r="BQ56" s="152"/>
      <c r="BR56" s="155"/>
      <c r="BS56" s="128"/>
      <c r="BT56" s="170"/>
      <c r="BU56" s="129"/>
      <c r="BV56" s="128"/>
      <c r="BW56" s="152"/>
      <c r="BX56" s="5"/>
      <c r="BY56" s="50"/>
      <c r="BZ56" s="52"/>
      <c r="CA56" s="5"/>
      <c r="CB56" s="34"/>
      <c r="CC56" s="174"/>
      <c r="CD56" s="174"/>
      <c r="CE56" s="174"/>
      <c r="CF56" s="174"/>
      <c r="CG56" s="174"/>
      <c r="CH56" s="174"/>
      <c r="CI56" s="174"/>
      <c r="CJ56" s="174"/>
      <c r="CK56" s="40"/>
      <c r="CL56" s="124"/>
      <c r="CM56" s="124"/>
      <c r="CN56" s="128"/>
      <c r="CO56" s="129"/>
      <c r="CP56" s="128"/>
      <c r="CQ56" s="152"/>
      <c r="CR56" s="155"/>
      <c r="CS56" s="128"/>
      <c r="CT56" s="170"/>
      <c r="CU56" s="129"/>
      <c r="CV56" s="128"/>
      <c r="CW56" s="152"/>
      <c r="CX56" s="155"/>
      <c r="CY56" s="128"/>
      <c r="CZ56" s="170"/>
      <c r="DA56" s="129"/>
      <c r="DB56" s="128"/>
      <c r="DC56" s="152"/>
      <c r="DD56" s="155"/>
      <c r="DE56" s="128"/>
      <c r="DF56" s="170"/>
      <c r="DG56" s="129"/>
      <c r="DH56" s="128"/>
      <c r="DI56" s="152"/>
      <c r="DJ56" s="5"/>
      <c r="DK56" s="56"/>
      <c r="DL56" s="56"/>
    </row>
    <row r="57" spans="1:116" ht="7.5" customHeight="1" x14ac:dyDescent="0.15">
      <c r="A57" s="56"/>
      <c r="B57" s="56"/>
      <c r="C57" s="5"/>
      <c r="D57" s="4"/>
      <c r="E57" s="177"/>
      <c r="F57" s="177"/>
      <c r="G57" s="177"/>
      <c r="H57" s="177"/>
      <c r="I57" s="177"/>
      <c r="J57" s="177"/>
      <c r="K57" s="177"/>
      <c r="L57" s="177"/>
      <c r="M57" s="6"/>
      <c r="N57" s="124"/>
      <c r="O57" s="124"/>
      <c r="P57" s="214"/>
      <c r="Q57" s="221"/>
      <c r="R57" s="214"/>
      <c r="S57" s="215"/>
      <c r="T57" s="218"/>
      <c r="U57" s="214"/>
      <c r="V57" s="220"/>
      <c r="W57" s="221"/>
      <c r="X57" s="214"/>
      <c r="Y57" s="215"/>
      <c r="Z57" s="218"/>
      <c r="AA57" s="214"/>
      <c r="AB57" s="220"/>
      <c r="AC57" s="221"/>
      <c r="AD57" s="214"/>
      <c r="AE57" s="215"/>
      <c r="AF57" s="218"/>
      <c r="AG57" s="214"/>
      <c r="AH57" s="220"/>
      <c r="AI57" s="221"/>
      <c r="AJ57" s="214"/>
      <c r="AK57" s="215"/>
      <c r="AL57" s="5"/>
      <c r="AM57" s="50"/>
      <c r="AN57" s="52"/>
      <c r="AO57" s="5"/>
      <c r="AP57" s="34"/>
      <c r="AQ57" s="174"/>
      <c r="AR57" s="174"/>
      <c r="AS57" s="174"/>
      <c r="AT57" s="174"/>
      <c r="AU57" s="174"/>
      <c r="AV57" s="174"/>
      <c r="AW57" s="174"/>
      <c r="AX57" s="174"/>
      <c r="AY57" s="40"/>
      <c r="AZ57" s="124"/>
      <c r="BA57" s="124"/>
      <c r="BB57" s="128"/>
      <c r="BC57" s="129"/>
      <c r="BD57" s="128"/>
      <c r="BE57" s="152"/>
      <c r="BF57" s="155"/>
      <c r="BG57" s="128"/>
      <c r="BH57" s="170"/>
      <c r="BI57" s="129"/>
      <c r="BJ57" s="128"/>
      <c r="BK57" s="152"/>
      <c r="BL57" s="155"/>
      <c r="BM57" s="128"/>
      <c r="BN57" s="170"/>
      <c r="BO57" s="129"/>
      <c r="BP57" s="128"/>
      <c r="BQ57" s="152"/>
      <c r="BR57" s="155"/>
      <c r="BS57" s="128"/>
      <c r="BT57" s="170"/>
      <c r="BU57" s="129"/>
      <c r="BV57" s="128"/>
      <c r="BW57" s="152"/>
      <c r="BX57" s="5"/>
      <c r="BY57" s="50"/>
      <c r="BZ57" s="52"/>
      <c r="CA57" s="5"/>
      <c r="CB57" s="34"/>
      <c r="CC57" s="174"/>
      <c r="CD57" s="174"/>
      <c r="CE57" s="174"/>
      <c r="CF57" s="174"/>
      <c r="CG57" s="174"/>
      <c r="CH57" s="174"/>
      <c r="CI57" s="174"/>
      <c r="CJ57" s="174"/>
      <c r="CK57" s="40"/>
      <c r="CL57" s="124"/>
      <c r="CM57" s="124"/>
      <c r="CN57" s="128"/>
      <c r="CO57" s="129"/>
      <c r="CP57" s="128"/>
      <c r="CQ57" s="152"/>
      <c r="CR57" s="155"/>
      <c r="CS57" s="128"/>
      <c r="CT57" s="170"/>
      <c r="CU57" s="129"/>
      <c r="CV57" s="128"/>
      <c r="CW57" s="152"/>
      <c r="CX57" s="155"/>
      <c r="CY57" s="128"/>
      <c r="CZ57" s="170"/>
      <c r="DA57" s="129"/>
      <c r="DB57" s="128"/>
      <c r="DC57" s="152"/>
      <c r="DD57" s="155"/>
      <c r="DE57" s="128"/>
      <c r="DF57" s="170"/>
      <c r="DG57" s="129"/>
      <c r="DH57" s="128"/>
      <c r="DI57" s="152"/>
      <c r="DJ57" s="5"/>
      <c r="DK57" s="56"/>
      <c r="DL57" s="56"/>
    </row>
    <row r="58" spans="1:116" ht="7.5" customHeight="1" thickBot="1" x14ac:dyDescent="0.2">
      <c r="A58" s="56"/>
      <c r="B58" s="56"/>
      <c r="C58" s="5"/>
      <c r="D58" s="4"/>
      <c r="E58" s="177"/>
      <c r="F58" s="177"/>
      <c r="G58" s="177"/>
      <c r="H58" s="177"/>
      <c r="I58" s="177"/>
      <c r="J58" s="177"/>
      <c r="K58" s="177"/>
      <c r="L58" s="177"/>
      <c r="M58" s="6"/>
      <c r="N58" s="213"/>
      <c r="O58" s="213"/>
      <c r="P58" s="216"/>
      <c r="Q58" s="223"/>
      <c r="R58" s="216"/>
      <c r="S58" s="217"/>
      <c r="T58" s="219"/>
      <c r="U58" s="216"/>
      <c r="V58" s="222"/>
      <c r="W58" s="223"/>
      <c r="X58" s="216"/>
      <c r="Y58" s="217"/>
      <c r="Z58" s="219"/>
      <c r="AA58" s="216"/>
      <c r="AB58" s="222"/>
      <c r="AC58" s="223"/>
      <c r="AD58" s="216"/>
      <c r="AE58" s="217"/>
      <c r="AF58" s="219"/>
      <c r="AG58" s="216"/>
      <c r="AH58" s="222"/>
      <c r="AI58" s="223"/>
      <c r="AJ58" s="216"/>
      <c r="AK58" s="217"/>
      <c r="AL58" s="5"/>
      <c r="AM58" s="50"/>
      <c r="AN58" s="52"/>
      <c r="AO58" s="5"/>
      <c r="AP58" s="34"/>
      <c r="AQ58" s="174"/>
      <c r="AR58" s="174"/>
      <c r="AS58" s="174"/>
      <c r="AT58" s="174"/>
      <c r="AU58" s="174"/>
      <c r="AV58" s="174"/>
      <c r="AW58" s="174"/>
      <c r="AX58" s="174"/>
      <c r="AY58" s="40"/>
      <c r="AZ58" s="213"/>
      <c r="BA58" s="213"/>
      <c r="BB58" s="208"/>
      <c r="BC58" s="210"/>
      <c r="BD58" s="208"/>
      <c r="BE58" s="211"/>
      <c r="BF58" s="207"/>
      <c r="BG58" s="208"/>
      <c r="BH58" s="209"/>
      <c r="BI58" s="210"/>
      <c r="BJ58" s="208"/>
      <c r="BK58" s="211"/>
      <c r="BL58" s="207"/>
      <c r="BM58" s="208"/>
      <c r="BN58" s="209"/>
      <c r="BO58" s="210"/>
      <c r="BP58" s="208"/>
      <c r="BQ58" s="211"/>
      <c r="BR58" s="207"/>
      <c r="BS58" s="208"/>
      <c r="BT58" s="209"/>
      <c r="BU58" s="210"/>
      <c r="BV58" s="208"/>
      <c r="BW58" s="211"/>
      <c r="BX58" s="5"/>
      <c r="BY58" s="50"/>
      <c r="BZ58" s="52"/>
      <c r="CA58" s="5"/>
      <c r="CB58" s="34"/>
      <c r="CC58" s="174"/>
      <c r="CD58" s="174"/>
      <c r="CE58" s="174"/>
      <c r="CF58" s="174"/>
      <c r="CG58" s="174"/>
      <c r="CH58" s="174"/>
      <c r="CI58" s="174"/>
      <c r="CJ58" s="174"/>
      <c r="CK58" s="40"/>
      <c r="CL58" s="213"/>
      <c r="CM58" s="213"/>
      <c r="CN58" s="208"/>
      <c r="CO58" s="210"/>
      <c r="CP58" s="208"/>
      <c r="CQ58" s="211"/>
      <c r="CR58" s="207"/>
      <c r="CS58" s="208"/>
      <c r="CT58" s="209"/>
      <c r="CU58" s="210"/>
      <c r="CV58" s="208"/>
      <c r="CW58" s="211"/>
      <c r="CX58" s="207"/>
      <c r="CY58" s="208"/>
      <c r="CZ58" s="209"/>
      <c r="DA58" s="210"/>
      <c r="DB58" s="208"/>
      <c r="DC58" s="211"/>
      <c r="DD58" s="207"/>
      <c r="DE58" s="208"/>
      <c r="DF58" s="209"/>
      <c r="DG58" s="210"/>
      <c r="DH58" s="208"/>
      <c r="DI58" s="211"/>
      <c r="DJ58" s="5"/>
      <c r="DK58" s="56"/>
      <c r="DL58" s="56"/>
    </row>
    <row r="59" spans="1:116" ht="7.5" customHeight="1" x14ac:dyDescent="0.15">
      <c r="A59" s="67"/>
      <c r="B59" s="67"/>
      <c r="C59" s="5"/>
      <c r="D59" s="17"/>
      <c r="E59" s="176" t="s">
        <v>25</v>
      </c>
      <c r="F59" s="176"/>
      <c r="G59" s="176"/>
      <c r="H59" s="176"/>
      <c r="I59" s="176"/>
      <c r="J59" s="176"/>
      <c r="K59" s="176"/>
      <c r="L59" s="176"/>
      <c r="M59" s="18"/>
      <c r="N59" s="123" t="s">
        <v>28</v>
      </c>
      <c r="O59" s="123"/>
      <c r="P59" s="163"/>
      <c r="Q59" s="158"/>
      <c r="R59" s="163"/>
      <c r="S59" s="204"/>
      <c r="T59" s="201"/>
      <c r="U59" s="163"/>
      <c r="V59" s="157"/>
      <c r="W59" s="158"/>
      <c r="X59" s="163"/>
      <c r="Y59" s="204"/>
      <c r="Z59" s="201"/>
      <c r="AA59" s="163"/>
      <c r="AB59" s="157"/>
      <c r="AC59" s="158"/>
      <c r="AD59" s="163"/>
      <c r="AE59" s="204"/>
      <c r="AF59" s="201"/>
      <c r="AG59" s="163"/>
      <c r="AH59" s="157"/>
      <c r="AI59" s="158"/>
      <c r="AJ59" s="163"/>
      <c r="AK59" s="164"/>
      <c r="AL59" s="5"/>
      <c r="AM59" s="172" t="s">
        <v>62</v>
      </c>
      <c r="AN59" s="172"/>
      <c r="AO59" s="5"/>
      <c r="AP59" s="45"/>
      <c r="AQ59" s="173" t="s">
        <v>25</v>
      </c>
      <c r="AR59" s="173"/>
      <c r="AS59" s="173"/>
      <c r="AT59" s="173"/>
      <c r="AU59" s="173"/>
      <c r="AV59" s="173"/>
      <c r="AW59" s="173"/>
      <c r="AX59" s="173"/>
      <c r="AY59" s="46"/>
      <c r="AZ59" s="123" t="s">
        <v>28</v>
      </c>
      <c r="BA59" s="123"/>
      <c r="BB59" s="126" t="str">
        <f>IF(P59="","",P59)</f>
        <v/>
      </c>
      <c r="BC59" s="127"/>
      <c r="BD59" s="126" t="str">
        <f>IF(R59="","",R59)</f>
        <v/>
      </c>
      <c r="BE59" s="151"/>
      <c r="BF59" s="154" t="str">
        <f>IF(T59="","",T59)</f>
        <v/>
      </c>
      <c r="BG59" s="126"/>
      <c r="BH59" s="169" t="str">
        <f>IF(V59="","",V59)</f>
        <v/>
      </c>
      <c r="BI59" s="127"/>
      <c r="BJ59" s="126" t="str">
        <f>IF(X59="","",X59)</f>
        <v/>
      </c>
      <c r="BK59" s="151"/>
      <c r="BL59" s="154" t="str">
        <f>IF(Z59="","",Z59)</f>
        <v/>
      </c>
      <c r="BM59" s="126"/>
      <c r="BN59" s="169" t="str">
        <f>IF(AB59="","",AB59)</f>
        <v/>
      </c>
      <c r="BO59" s="127"/>
      <c r="BP59" s="126" t="str">
        <f>IF(AD59="","",AD59)</f>
        <v/>
      </c>
      <c r="BQ59" s="151"/>
      <c r="BR59" s="154" t="str">
        <f>IF(AF59="","",AF59)</f>
        <v/>
      </c>
      <c r="BS59" s="126"/>
      <c r="BT59" s="169" t="str">
        <f>IF(AH59="","",AH59)</f>
        <v/>
      </c>
      <c r="BU59" s="127"/>
      <c r="BV59" s="126" t="str">
        <f>IF(AJ59="","",AJ59)</f>
        <v/>
      </c>
      <c r="BW59" s="179"/>
      <c r="BX59" s="5"/>
      <c r="BY59" s="172" t="s">
        <v>62</v>
      </c>
      <c r="BZ59" s="172"/>
      <c r="CA59" s="5"/>
      <c r="CB59" s="45"/>
      <c r="CC59" s="173" t="s">
        <v>25</v>
      </c>
      <c r="CD59" s="173"/>
      <c r="CE59" s="173"/>
      <c r="CF59" s="173"/>
      <c r="CG59" s="173"/>
      <c r="CH59" s="173"/>
      <c r="CI59" s="173"/>
      <c r="CJ59" s="173"/>
      <c r="CK59" s="46"/>
      <c r="CL59" s="123" t="s">
        <v>28</v>
      </c>
      <c r="CM59" s="123"/>
      <c r="CN59" s="126" t="str">
        <f>IF(BB59="","",BB59)</f>
        <v/>
      </c>
      <c r="CO59" s="127"/>
      <c r="CP59" s="126" t="str">
        <f>IF(BD59="","",BD59)</f>
        <v/>
      </c>
      <c r="CQ59" s="151"/>
      <c r="CR59" s="154" t="str">
        <f>IF(BF59="","",BF59)</f>
        <v/>
      </c>
      <c r="CS59" s="126"/>
      <c r="CT59" s="169" t="str">
        <f>IF(BH59="","",BH59)</f>
        <v/>
      </c>
      <c r="CU59" s="127"/>
      <c r="CV59" s="126" t="str">
        <f>IF(BJ59="","",BJ59)</f>
        <v/>
      </c>
      <c r="CW59" s="151"/>
      <c r="CX59" s="154" t="str">
        <f>IF(BL59="","",BL59)</f>
        <v/>
      </c>
      <c r="CY59" s="126"/>
      <c r="CZ59" s="169" t="str">
        <f>IF(BN59="","",BN59)</f>
        <v/>
      </c>
      <c r="DA59" s="127"/>
      <c r="DB59" s="126" t="str">
        <f>IF(BP59="","",BP59)</f>
        <v/>
      </c>
      <c r="DC59" s="151"/>
      <c r="DD59" s="154" t="str">
        <f>IF(BR59="","",BR59)</f>
        <v/>
      </c>
      <c r="DE59" s="126"/>
      <c r="DF59" s="169" t="str">
        <f>IF(BT59="","",BT59)</f>
        <v/>
      </c>
      <c r="DG59" s="127"/>
      <c r="DH59" s="126" t="str">
        <f>IF(BV59="","",BV59)</f>
        <v/>
      </c>
      <c r="DI59" s="179"/>
      <c r="DJ59" s="5"/>
      <c r="DK59" s="65"/>
      <c r="DL59" s="65"/>
    </row>
    <row r="60" spans="1:116" ht="7.5" customHeight="1" x14ac:dyDescent="0.15">
      <c r="A60" s="67"/>
      <c r="B60" s="67"/>
      <c r="C60" s="5"/>
      <c r="D60" s="19"/>
      <c r="E60" s="177"/>
      <c r="F60" s="177"/>
      <c r="G60" s="177"/>
      <c r="H60" s="177"/>
      <c r="I60" s="177"/>
      <c r="J60" s="177"/>
      <c r="K60" s="177"/>
      <c r="L60" s="177"/>
      <c r="M60" s="6"/>
      <c r="N60" s="124"/>
      <c r="O60" s="124"/>
      <c r="P60" s="165"/>
      <c r="Q60" s="160"/>
      <c r="R60" s="165"/>
      <c r="S60" s="205"/>
      <c r="T60" s="202"/>
      <c r="U60" s="165"/>
      <c r="V60" s="159"/>
      <c r="W60" s="160"/>
      <c r="X60" s="165"/>
      <c r="Y60" s="205"/>
      <c r="Z60" s="202"/>
      <c r="AA60" s="165"/>
      <c r="AB60" s="159"/>
      <c r="AC60" s="160"/>
      <c r="AD60" s="165"/>
      <c r="AE60" s="205"/>
      <c r="AF60" s="202"/>
      <c r="AG60" s="165"/>
      <c r="AH60" s="159"/>
      <c r="AI60" s="160"/>
      <c r="AJ60" s="165"/>
      <c r="AK60" s="166"/>
      <c r="AL60" s="5"/>
      <c r="AM60" s="172"/>
      <c r="AN60" s="172"/>
      <c r="AO60" s="5"/>
      <c r="AP60" s="47"/>
      <c r="AQ60" s="174"/>
      <c r="AR60" s="174"/>
      <c r="AS60" s="174"/>
      <c r="AT60" s="174"/>
      <c r="AU60" s="174"/>
      <c r="AV60" s="174"/>
      <c r="AW60" s="174"/>
      <c r="AX60" s="174"/>
      <c r="AY60" s="40"/>
      <c r="AZ60" s="124"/>
      <c r="BA60" s="124"/>
      <c r="BB60" s="128"/>
      <c r="BC60" s="129"/>
      <c r="BD60" s="128"/>
      <c r="BE60" s="152"/>
      <c r="BF60" s="155"/>
      <c r="BG60" s="128"/>
      <c r="BH60" s="170"/>
      <c r="BI60" s="129"/>
      <c r="BJ60" s="128"/>
      <c r="BK60" s="152"/>
      <c r="BL60" s="155"/>
      <c r="BM60" s="128"/>
      <c r="BN60" s="170"/>
      <c r="BO60" s="129"/>
      <c r="BP60" s="128"/>
      <c r="BQ60" s="152"/>
      <c r="BR60" s="155"/>
      <c r="BS60" s="128"/>
      <c r="BT60" s="170"/>
      <c r="BU60" s="129"/>
      <c r="BV60" s="128"/>
      <c r="BW60" s="180"/>
      <c r="BX60" s="5"/>
      <c r="BY60" s="172"/>
      <c r="BZ60" s="172"/>
      <c r="CA60" s="5"/>
      <c r="CB60" s="47"/>
      <c r="CC60" s="174"/>
      <c r="CD60" s="174"/>
      <c r="CE60" s="174"/>
      <c r="CF60" s="174"/>
      <c r="CG60" s="174"/>
      <c r="CH60" s="174"/>
      <c r="CI60" s="174"/>
      <c r="CJ60" s="174"/>
      <c r="CK60" s="40"/>
      <c r="CL60" s="124"/>
      <c r="CM60" s="124"/>
      <c r="CN60" s="128"/>
      <c r="CO60" s="129"/>
      <c r="CP60" s="128"/>
      <c r="CQ60" s="152"/>
      <c r="CR60" s="155"/>
      <c r="CS60" s="128"/>
      <c r="CT60" s="170"/>
      <c r="CU60" s="129"/>
      <c r="CV60" s="128"/>
      <c r="CW60" s="152"/>
      <c r="CX60" s="155"/>
      <c r="CY60" s="128"/>
      <c r="CZ60" s="170"/>
      <c r="DA60" s="129"/>
      <c r="DB60" s="128"/>
      <c r="DC60" s="152"/>
      <c r="DD60" s="155"/>
      <c r="DE60" s="128"/>
      <c r="DF60" s="170"/>
      <c r="DG60" s="129"/>
      <c r="DH60" s="128"/>
      <c r="DI60" s="180"/>
      <c r="DJ60" s="5"/>
      <c r="DK60" s="65"/>
      <c r="DL60" s="65"/>
    </row>
    <row r="61" spans="1:116" ht="7.5" customHeight="1" x14ac:dyDescent="0.15">
      <c r="A61" s="67"/>
      <c r="B61" s="67"/>
      <c r="C61" s="5"/>
      <c r="D61" s="19"/>
      <c r="E61" s="177"/>
      <c r="F61" s="177"/>
      <c r="G61" s="177"/>
      <c r="H61" s="177"/>
      <c r="I61" s="177"/>
      <c r="J61" s="177"/>
      <c r="K61" s="177"/>
      <c r="L61" s="177"/>
      <c r="M61" s="6"/>
      <c r="N61" s="124"/>
      <c r="O61" s="124"/>
      <c r="P61" s="165"/>
      <c r="Q61" s="160"/>
      <c r="R61" s="165"/>
      <c r="S61" s="205"/>
      <c r="T61" s="202"/>
      <c r="U61" s="165"/>
      <c r="V61" s="159"/>
      <c r="W61" s="160"/>
      <c r="X61" s="165"/>
      <c r="Y61" s="205"/>
      <c r="Z61" s="202"/>
      <c r="AA61" s="165"/>
      <c r="AB61" s="159"/>
      <c r="AC61" s="160"/>
      <c r="AD61" s="165"/>
      <c r="AE61" s="205"/>
      <c r="AF61" s="202"/>
      <c r="AG61" s="165"/>
      <c r="AH61" s="159"/>
      <c r="AI61" s="160"/>
      <c r="AJ61" s="165"/>
      <c r="AK61" s="166"/>
      <c r="AL61" s="5"/>
      <c r="AM61" s="172"/>
      <c r="AN61" s="172"/>
      <c r="AO61" s="5"/>
      <c r="AP61" s="47"/>
      <c r="AQ61" s="174"/>
      <c r="AR61" s="174"/>
      <c r="AS61" s="174"/>
      <c r="AT61" s="174"/>
      <c r="AU61" s="174"/>
      <c r="AV61" s="174"/>
      <c r="AW61" s="174"/>
      <c r="AX61" s="174"/>
      <c r="AY61" s="40"/>
      <c r="AZ61" s="124"/>
      <c r="BA61" s="124"/>
      <c r="BB61" s="128"/>
      <c r="BC61" s="129"/>
      <c r="BD61" s="128"/>
      <c r="BE61" s="152"/>
      <c r="BF61" s="155"/>
      <c r="BG61" s="128"/>
      <c r="BH61" s="170"/>
      <c r="BI61" s="129"/>
      <c r="BJ61" s="128"/>
      <c r="BK61" s="152"/>
      <c r="BL61" s="155"/>
      <c r="BM61" s="128"/>
      <c r="BN61" s="170"/>
      <c r="BO61" s="129"/>
      <c r="BP61" s="128"/>
      <c r="BQ61" s="152"/>
      <c r="BR61" s="155"/>
      <c r="BS61" s="128"/>
      <c r="BT61" s="170"/>
      <c r="BU61" s="129"/>
      <c r="BV61" s="128"/>
      <c r="BW61" s="180"/>
      <c r="BX61" s="5"/>
      <c r="BY61" s="172"/>
      <c r="BZ61" s="172"/>
      <c r="CA61" s="5"/>
      <c r="CB61" s="47"/>
      <c r="CC61" s="174"/>
      <c r="CD61" s="174"/>
      <c r="CE61" s="174"/>
      <c r="CF61" s="174"/>
      <c r="CG61" s="174"/>
      <c r="CH61" s="174"/>
      <c r="CI61" s="174"/>
      <c r="CJ61" s="174"/>
      <c r="CK61" s="40"/>
      <c r="CL61" s="124"/>
      <c r="CM61" s="124"/>
      <c r="CN61" s="128"/>
      <c r="CO61" s="129"/>
      <c r="CP61" s="128"/>
      <c r="CQ61" s="152"/>
      <c r="CR61" s="155"/>
      <c r="CS61" s="128"/>
      <c r="CT61" s="170"/>
      <c r="CU61" s="129"/>
      <c r="CV61" s="128"/>
      <c r="CW61" s="152"/>
      <c r="CX61" s="155"/>
      <c r="CY61" s="128"/>
      <c r="CZ61" s="170"/>
      <c r="DA61" s="129"/>
      <c r="DB61" s="128"/>
      <c r="DC61" s="152"/>
      <c r="DD61" s="155"/>
      <c r="DE61" s="128"/>
      <c r="DF61" s="170"/>
      <c r="DG61" s="129"/>
      <c r="DH61" s="128"/>
      <c r="DI61" s="180"/>
      <c r="DJ61" s="5"/>
      <c r="DK61" s="65"/>
      <c r="DL61" s="65"/>
    </row>
    <row r="62" spans="1:116" ht="7.5" customHeight="1" thickBot="1" x14ac:dyDescent="0.2">
      <c r="A62" s="67"/>
      <c r="B62" s="67"/>
      <c r="C62" s="5"/>
      <c r="D62" s="20"/>
      <c r="E62" s="178"/>
      <c r="F62" s="178"/>
      <c r="G62" s="178"/>
      <c r="H62" s="178"/>
      <c r="I62" s="178"/>
      <c r="J62" s="178"/>
      <c r="K62" s="178"/>
      <c r="L62" s="178"/>
      <c r="M62" s="21"/>
      <c r="N62" s="125"/>
      <c r="O62" s="125"/>
      <c r="P62" s="167"/>
      <c r="Q62" s="162"/>
      <c r="R62" s="167"/>
      <c r="S62" s="206"/>
      <c r="T62" s="203"/>
      <c r="U62" s="167"/>
      <c r="V62" s="161"/>
      <c r="W62" s="162"/>
      <c r="X62" s="167"/>
      <c r="Y62" s="206"/>
      <c r="Z62" s="203"/>
      <c r="AA62" s="167"/>
      <c r="AB62" s="161"/>
      <c r="AC62" s="162"/>
      <c r="AD62" s="167"/>
      <c r="AE62" s="206"/>
      <c r="AF62" s="203"/>
      <c r="AG62" s="167"/>
      <c r="AH62" s="161"/>
      <c r="AI62" s="162"/>
      <c r="AJ62" s="167"/>
      <c r="AK62" s="168"/>
      <c r="AL62" s="5"/>
      <c r="AM62" s="172"/>
      <c r="AN62" s="172"/>
      <c r="AO62" s="5"/>
      <c r="AP62" s="48"/>
      <c r="AQ62" s="175"/>
      <c r="AR62" s="175"/>
      <c r="AS62" s="175"/>
      <c r="AT62" s="175"/>
      <c r="AU62" s="175"/>
      <c r="AV62" s="175"/>
      <c r="AW62" s="175"/>
      <c r="AX62" s="175"/>
      <c r="AY62" s="49"/>
      <c r="AZ62" s="125"/>
      <c r="BA62" s="125"/>
      <c r="BB62" s="130"/>
      <c r="BC62" s="131"/>
      <c r="BD62" s="130"/>
      <c r="BE62" s="153"/>
      <c r="BF62" s="156"/>
      <c r="BG62" s="130"/>
      <c r="BH62" s="171"/>
      <c r="BI62" s="131"/>
      <c r="BJ62" s="130"/>
      <c r="BK62" s="153"/>
      <c r="BL62" s="156"/>
      <c r="BM62" s="130"/>
      <c r="BN62" s="171"/>
      <c r="BO62" s="131"/>
      <c r="BP62" s="130"/>
      <c r="BQ62" s="153"/>
      <c r="BR62" s="156"/>
      <c r="BS62" s="130"/>
      <c r="BT62" s="171"/>
      <c r="BU62" s="131"/>
      <c r="BV62" s="130"/>
      <c r="BW62" s="181"/>
      <c r="BX62" s="5"/>
      <c r="BY62" s="172"/>
      <c r="BZ62" s="172"/>
      <c r="CA62" s="5"/>
      <c r="CB62" s="48"/>
      <c r="CC62" s="175"/>
      <c r="CD62" s="175"/>
      <c r="CE62" s="175"/>
      <c r="CF62" s="175"/>
      <c r="CG62" s="175"/>
      <c r="CH62" s="175"/>
      <c r="CI62" s="175"/>
      <c r="CJ62" s="175"/>
      <c r="CK62" s="49"/>
      <c r="CL62" s="125"/>
      <c r="CM62" s="125"/>
      <c r="CN62" s="130"/>
      <c r="CO62" s="131"/>
      <c r="CP62" s="130"/>
      <c r="CQ62" s="153"/>
      <c r="CR62" s="156"/>
      <c r="CS62" s="130"/>
      <c r="CT62" s="171"/>
      <c r="CU62" s="131"/>
      <c r="CV62" s="130"/>
      <c r="CW62" s="153"/>
      <c r="CX62" s="156"/>
      <c r="CY62" s="130"/>
      <c r="CZ62" s="171"/>
      <c r="DA62" s="131"/>
      <c r="DB62" s="130"/>
      <c r="DC62" s="153"/>
      <c r="DD62" s="156"/>
      <c r="DE62" s="130"/>
      <c r="DF62" s="171"/>
      <c r="DG62" s="131"/>
      <c r="DH62" s="130"/>
      <c r="DI62" s="181"/>
      <c r="DJ62" s="5"/>
      <c r="DK62" s="65"/>
      <c r="DL62" s="65"/>
    </row>
    <row r="63" spans="1:116" ht="7.5" customHeight="1" x14ac:dyDescent="0.15">
      <c r="A63" s="67"/>
      <c r="B63" s="67"/>
      <c r="C63" s="5"/>
      <c r="D63" s="182" t="s">
        <v>37</v>
      </c>
      <c r="E63" s="183"/>
      <c r="F63" s="183"/>
      <c r="G63" s="183"/>
      <c r="H63" s="183"/>
      <c r="I63" s="184"/>
      <c r="J63" s="188"/>
      <c r="K63" s="189"/>
      <c r="L63" s="189"/>
      <c r="M63" s="189"/>
      <c r="N63" s="189"/>
      <c r="O63" s="189"/>
      <c r="P63" s="189"/>
      <c r="Q63" s="189"/>
      <c r="R63" s="189"/>
      <c r="S63" s="189"/>
      <c r="T63" s="190"/>
      <c r="U63" s="197" t="s">
        <v>38</v>
      </c>
      <c r="V63" s="198"/>
      <c r="W63" s="4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6"/>
      <c r="AL63" s="5"/>
      <c r="AM63" s="172"/>
      <c r="AN63" s="172"/>
      <c r="AO63" s="5"/>
      <c r="AP63" s="83" t="s">
        <v>37</v>
      </c>
      <c r="AQ63" s="84"/>
      <c r="AR63" s="84"/>
      <c r="AS63" s="84"/>
      <c r="AT63" s="84"/>
      <c r="AU63" s="85"/>
      <c r="AV63" s="132" t="str">
        <f>IF(J63="","",J63)</f>
        <v/>
      </c>
      <c r="AW63" s="133"/>
      <c r="AX63" s="133"/>
      <c r="AY63" s="133"/>
      <c r="AZ63" s="133"/>
      <c r="BA63" s="133"/>
      <c r="BB63" s="133"/>
      <c r="BC63" s="133"/>
      <c r="BD63" s="133"/>
      <c r="BE63" s="133"/>
      <c r="BF63" s="134"/>
      <c r="BG63" s="72" t="s">
        <v>38</v>
      </c>
      <c r="BH63" s="73"/>
      <c r="BI63" s="34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40"/>
      <c r="BX63" s="5"/>
      <c r="BY63" s="172"/>
      <c r="BZ63" s="172"/>
      <c r="CA63" s="5"/>
      <c r="CB63" s="83" t="s">
        <v>37</v>
      </c>
      <c r="CC63" s="84"/>
      <c r="CD63" s="84"/>
      <c r="CE63" s="84"/>
      <c r="CF63" s="84"/>
      <c r="CG63" s="85"/>
      <c r="CH63" s="132" t="str">
        <f>IF(J63="","",J63)</f>
        <v/>
      </c>
      <c r="CI63" s="133"/>
      <c r="CJ63" s="133"/>
      <c r="CK63" s="133"/>
      <c r="CL63" s="133"/>
      <c r="CM63" s="133"/>
      <c r="CN63" s="133"/>
      <c r="CO63" s="133"/>
      <c r="CP63" s="133"/>
      <c r="CQ63" s="133"/>
      <c r="CR63" s="134"/>
      <c r="CS63" s="72" t="s">
        <v>38</v>
      </c>
      <c r="CT63" s="73"/>
      <c r="CU63" s="34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40"/>
      <c r="DJ63" s="5"/>
      <c r="DK63" s="65"/>
      <c r="DL63" s="65"/>
    </row>
    <row r="64" spans="1:116" ht="7.5" customHeight="1" x14ac:dyDescent="0.15">
      <c r="A64" s="67"/>
      <c r="B64" s="67"/>
      <c r="C64" s="5"/>
      <c r="D64" s="182"/>
      <c r="E64" s="183"/>
      <c r="F64" s="183"/>
      <c r="G64" s="183"/>
      <c r="H64" s="183"/>
      <c r="I64" s="184"/>
      <c r="J64" s="191"/>
      <c r="K64" s="192"/>
      <c r="L64" s="192"/>
      <c r="M64" s="192"/>
      <c r="N64" s="192"/>
      <c r="O64" s="192"/>
      <c r="P64" s="192"/>
      <c r="Q64" s="192"/>
      <c r="R64" s="192"/>
      <c r="S64" s="192"/>
      <c r="T64" s="193"/>
      <c r="U64" s="197"/>
      <c r="V64" s="198"/>
      <c r="W64" s="4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6"/>
      <c r="AL64" s="5"/>
      <c r="AM64" s="172"/>
      <c r="AN64" s="172"/>
      <c r="AO64" s="5"/>
      <c r="AP64" s="83"/>
      <c r="AQ64" s="84"/>
      <c r="AR64" s="84"/>
      <c r="AS64" s="84"/>
      <c r="AT64" s="84"/>
      <c r="AU64" s="85"/>
      <c r="AV64" s="135"/>
      <c r="AW64" s="136"/>
      <c r="AX64" s="136"/>
      <c r="AY64" s="136"/>
      <c r="AZ64" s="136"/>
      <c r="BA64" s="136"/>
      <c r="BB64" s="136"/>
      <c r="BC64" s="136"/>
      <c r="BD64" s="136"/>
      <c r="BE64" s="136"/>
      <c r="BF64" s="137"/>
      <c r="BG64" s="72"/>
      <c r="BH64" s="73"/>
      <c r="BI64" s="34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40"/>
      <c r="BX64" s="5"/>
      <c r="BY64" s="172"/>
      <c r="BZ64" s="172"/>
      <c r="CA64" s="5"/>
      <c r="CB64" s="83"/>
      <c r="CC64" s="84"/>
      <c r="CD64" s="84"/>
      <c r="CE64" s="84"/>
      <c r="CF64" s="84"/>
      <c r="CG64" s="85"/>
      <c r="CH64" s="135"/>
      <c r="CI64" s="136"/>
      <c r="CJ64" s="136"/>
      <c r="CK64" s="136"/>
      <c r="CL64" s="136"/>
      <c r="CM64" s="136"/>
      <c r="CN64" s="136"/>
      <c r="CO64" s="136"/>
      <c r="CP64" s="136"/>
      <c r="CQ64" s="136"/>
      <c r="CR64" s="137"/>
      <c r="CS64" s="72"/>
      <c r="CT64" s="73"/>
      <c r="CU64" s="34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40"/>
      <c r="DJ64" s="5"/>
      <c r="DK64" s="65"/>
      <c r="DL64" s="65"/>
    </row>
    <row r="65" spans="1:116" ht="7.5" customHeight="1" x14ac:dyDescent="0.15">
      <c r="A65" s="67"/>
      <c r="B65" s="67"/>
      <c r="C65" s="5"/>
      <c r="D65" s="182"/>
      <c r="E65" s="183"/>
      <c r="F65" s="183"/>
      <c r="G65" s="183"/>
      <c r="H65" s="183"/>
      <c r="I65" s="184"/>
      <c r="J65" s="191"/>
      <c r="K65" s="192"/>
      <c r="L65" s="192"/>
      <c r="M65" s="192"/>
      <c r="N65" s="192"/>
      <c r="O65" s="192"/>
      <c r="P65" s="192"/>
      <c r="Q65" s="192"/>
      <c r="R65" s="192"/>
      <c r="S65" s="192"/>
      <c r="T65" s="193"/>
      <c r="U65" s="197"/>
      <c r="V65" s="198"/>
      <c r="W65" s="4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6"/>
      <c r="AL65" s="5"/>
      <c r="AM65" s="172"/>
      <c r="AN65" s="172"/>
      <c r="AO65" s="5"/>
      <c r="AP65" s="83"/>
      <c r="AQ65" s="84"/>
      <c r="AR65" s="84"/>
      <c r="AS65" s="84"/>
      <c r="AT65" s="84"/>
      <c r="AU65" s="85"/>
      <c r="AV65" s="135"/>
      <c r="AW65" s="136"/>
      <c r="AX65" s="136"/>
      <c r="AY65" s="136"/>
      <c r="AZ65" s="136"/>
      <c r="BA65" s="136"/>
      <c r="BB65" s="136"/>
      <c r="BC65" s="136"/>
      <c r="BD65" s="136"/>
      <c r="BE65" s="136"/>
      <c r="BF65" s="137"/>
      <c r="BG65" s="72"/>
      <c r="BH65" s="73"/>
      <c r="BI65" s="34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40"/>
      <c r="BX65" s="5"/>
      <c r="BY65" s="172"/>
      <c r="BZ65" s="172"/>
      <c r="CA65" s="5"/>
      <c r="CB65" s="83"/>
      <c r="CC65" s="84"/>
      <c r="CD65" s="84"/>
      <c r="CE65" s="84"/>
      <c r="CF65" s="84"/>
      <c r="CG65" s="85"/>
      <c r="CH65" s="135"/>
      <c r="CI65" s="136"/>
      <c r="CJ65" s="136"/>
      <c r="CK65" s="136"/>
      <c r="CL65" s="136"/>
      <c r="CM65" s="136"/>
      <c r="CN65" s="136"/>
      <c r="CO65" s="136"/>
      <c r="CP65" s="136"/>
      <c r="CQ65" s="136"/>
      <c r="CR65" s="137"/>
      <c r="CS65" s="72"/>
      <c r="CT65" s="73"/>
      <c r="CU65" s="34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40"/>
      <c r="DJ65" s="5"/>
      <c r="DK65" s="65"/>
      <c r="DL65" s="65"/>
    </row>
    <row r="66" spans="1:116" ht="7.5" customHeight="1" x14ac:dyDescent="0.15">
      <c r="A66" s="67"/>
      <c r="B66" s="67"/>
      <c r="C66" s="5"/>
      <c r="D66" s="185"/>
      <c r="E66" s="186"/>
      <c r="F66" s="186"/>
      <c r="G66" s="186"/>
      <c r="H66" s="186"/>
      <c r="I66" s="187"/>
      <c r="J66" s="194"/>
      <c r="K66" s="195"/>
      <c r="L66" s="195"/>
      <c r="M66" s="195"/>
      <c r="N66" s="195"/>
      <c r="O66" s="195"/>
      <c r="P66" s="195"/>
      <c r="Q66" s="195"/>
      <c r="R66" s="195"/>
      <c r="S66" s="195"/>
      <c r="T66" s="196"/>
      <c r="U66" s="197"/>
      <c r="V66" s="198"/>
      <c r="W66" s="4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6"/>
      <c r="AL66" s="5"/>
      <c r="AM66" s="172"/>
      <c r="AN66" s="172"/>
      <c r="AO66" s="5"/>
      <c r="AP66" s="86"/>
      <c r="AQ66" s="87"/>
      <c r="AR66" s="87"/>
      <c r="AS66" s="87"/>
      <c r="AT66" s="87"/>
      <c r="AU66" s="88"/>
      <c r="AV66" s="135"/>
      <c r="AW66" s="136"/>
      <c r="AX66" s="136"/>
      <c r="AY66" s="136"/>
      <c r="AZ66" s="136"/>
      <c r="BA66" s="136"/>
      <c r="BB66" s="136"/>
      <c r="BC66" s="136"/>
      <c r="BD66" s="136"/>
      <c r="BE66" s="136"/>
      <c r="BF66" s="137"/>
      <c r="BG66" s="72"/>
      <c r="BH66" s="73"/>
      <c r="BI66" s="34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40"/>
      <c r="BX66" s="5"/>
      <c r="BY66" s="172"/>
      <c r="BZ66" s="172"/>
      <c r="CA66" s="5"/>
      <c r="CB66" s="86"/>
      <c r="CC66" s="87"/>
      <c r="CD66" s="87"/>
      <c r="CE66" s="87"/>
      <c r="CF66" s="87"/>
      <c r="CG66" s="88"/>
      <c r="CH66" s="135"/>
      <c r="CI66" s="136"/>
      <c r="CJ66" s="136"/>
      <c r="CK66" s="136"/>
      <c r="CL66" s="136"/>
      <c r="CM66" s="136"/>
      <c r="CN66" s="136"/>
      <c r="CO66" s="136"/>
      <c r="CP66" s="136"/>
      <c r="CQ66" s="136"/>
      <c r="CR66" s="137"/>
      <c r="CS66" s="72"/>
      <c r="CT66" s="73"/>
      <c r="CU66" s="34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40"/>
      <c r="DJ66" s="5"/>
      <c r="DK66" s="65"/>
      <c r="DL66" s="65"/>
    </row>
    <row r="67" spans="1:116" ht="7.5" customHeight="1" x14ac:dyDescent="0.15">
      <c r="A67" s="56"/>
      <c r="B67" s="57"/>
      <c r="C67" s="5"/>
      <c r="D67" s="4"/>
      <c r="E67" s="5"/>
      <c r="F67" s="76" t="s">
        <v>39</v>
      </c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7"/>
      <c r="U67" s="197"/>
      <c r="V67" s="198"/>
      <c r="W67" s="4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6"/>
      <c r="AL67" s="5"/>
      <c r="AM67" s="50"/>
      <c r="AN67" s="53"/>
      <c r="AO67" s="5"/>
      <c r="AP67" s="80" t="s">
        <v>45</v>
      </c>
      <c r="AQ67" s="81"/>
      <c r="AR67" s="81"/>
      <c r="AS67" s="81"/>
      <c r="AT67" s="81"/>
      <c r="AU67" s="82"/>
      <c r="AV67" s="89" t="s">
        <v>44</v>
      </c>
      <c r="AW67" s="90"/>
      <c r="AX67" s="90"/>
      <c r="AY67" s="90"/>
      <c r="AZ67" s="90"/>
      <c r="BA67" s="90"/>
      <c r="BB67" s="90"/>
      <c r="BC67" s="90"/>
      <c r="BD67" s="90"/>
      <c r="BE67" s="90"/>
      <c r="BF67" s="91"/>
      <c r="BG67" s="72"/>
      <c r="BH67" s="73"/>
      <c r="BI67" s="34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40"/>
      <c r="BX67" s="5"/>
      <c r="BY67" s="50"/>
      <c r="BZ67" s="53"/>
      <c r="CA67" s="5"/>
      <c r="CB67" s="92" t="s">
        <v>48</v>
      </c>
      <c r="CC67" s="93"/>
      <c r="CD67" s="93"/>
      <c r="CE67" s="93"/>
      <c r="CF67" s="93"/>
      <c r="CG67" s="94"/>
      <c r="CH67" s="101" t="s">
        <v>70</v>
      </c>
      <c r="CI67" s="102"/>
      <c r="CJ67" s="102"/>
      <c r="CK67" s="102"/>
      <c r="CL67" s="102"/>
      <c r="CM67" s="102"/>
      <c r="CN67" s="102"/>
      <c r="CO67" s="102"/>
      <c r="CP67" s="102"/>
      <c r="CQ67" s="102"/>
      <c r="CR67" s="103"/>
      <c r="CS67" s="72"/>
      <c r="CT67" s="73"/>
      <c r="CU67" s="34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40"/>
      <c r="DJ67" s="5"/>
      <c r="DK67" s="56"/>
      <c r="DL67" s="57"/>
    </row>
    <row r="68" spans="1:116" ht="7.5" customHeight="1" x14ac:dyDescent="0.15">
      <c r="A68" s="56"/>
      <c r="B68" s="56"/>
      <c r="C68" s="5"/>
      <c r="D68" s="4"/>
      <c r="E68" s="5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9"/>
      <c r="U68" s="197"/>
      <c r="V68" s="198"/>
      <c r="W68" s="4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6"/>
      <c r="AL68" s="5"/>
      <c r="AM68" s="50"/>
      <c r="AN68" s="52"/>
      <c r="AO68" s="5"/>
      <c r="AP68" s="83"/>
      <c r="AQ68" s="84"/>
      <c r="AR68" s="84"/>
      <c r="AS68" s="84"/>
      <c r="AT68" s="84"/>
      <c r="AU68" s="85"/>
      <c r="AV68" s="89"/>
      <c r="AW68" s="90"/>
      <c r="AX68" s="90"/>
      <c r="AY68" s="90"/>
      <c r="AZ68" s="90"/>
      <c r="BA68" s="90"/>
      <c r="BB68" s="90"/>
      <c r="BC68" s="90"/>
      <c r="BD68" s="90"/>
      <c r="BE68" s="90"/>
      <c r="BF68" s="91"/>
      <c r="BG68" s="72"/>
      <c r="BH68" s="73"/>
      <c r="BI68" s="34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40"/>
      <c r="BX68" s="5"/>
      <c r="BY68" s="50"/>
      <c r="BZ68" s="52"/>
      <c r="CA68" s="5"/>
      <c r="CB68" s="95"/>
      <c r="CC68" s="96"/>
      <c r="CD68" s="96"/>
      <c r="CE68" s="96"/>
      <c r="CF68" s="96"/>
      <c r="CG68" s="97"/>
      <c r="CH68" s="104"/>
      <c r="CI68" s="105"/>
      <c r="CJ68" s="105"/>
      <c r="CK68" s="105"/>
      <c r="CL68" s="105"/>
      <c r="CM68" s="105"/>
      <c r="CN68" s="105"/>
      <c r="CO68" s="105"/>
      <c r="CP68" s="105"/>
      <c r="CQ68" s="105"/>
      <c r="CR68" s="106"/>
      <c r="CS68" s="72"/>
      <c r="CT68" s="73"/>
      <c r="CU68" s="34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40"/>
      <c r="DJ68" s="5"/>
      <c r="DK68" s="56"/>
      <c r="DL68" s="56"/>
    </row>
    <row r="69" spans="1:116" ht="7.5" customHeight="1" x14ac:dyDescent="0.15">
      <c r="A69" s="56"/>
      <c r="B69" s="56"/>
      <c r="C69" s="5"/>
      <c r="D69" s="4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197"/>
      <c r="V69" s="198"/>
      <c r="W69" s="4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6"/>
      <c r="AL69" s="5"/>
      <c r="AM69" s="50"/>
      <c r="AN69" s="52"/>
      <c r="AO69" s="5"/>
      <c r="AP69" s="83"/>
      <c r="AQ69" s="84"/>
      <c r="AR69" s="84"/>
      <c r="AS69" s="84"/>
      <c r="AT69" s="84"/>
      <c r="AU69" s="85"/>
      <c r="AV69" s="89"/>
      <c r="AW69" s="90"/>
      <c r="AX69" s="90"/>
      <c r="AY69" s="90"/>
      <c r="AZ69" s="90"/>
      <c r="BA69" s="90"/>
      <c r="BB69" s="90"/>
      <c r="BC69" s="90"/>
      <c r="BD69" s="90"/>
      <c r="BE69" s="90"/>
      <c r="BF69" s="91"/>
      <c r="BG69" s="72"/>
      <c r="BH69" s="73"/>
      <c r="BI69" s="34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40"/>
      <c r="BX69" s="5"/>
      <c r="BY69" s="50"/>
      <c r="BZ69" s="52"/>
      <c r="CA69" s="5"/>
      <c r="CB69" s="95"/>
      <c r="CC69" s="96"/>
      <c r="CD69" s="96"/>
      <c r="CE69" s="96"/>
      <c r="CF69" s="96"/>
      <c r="CG69" s="97"/>
      <c r="CH69" s="104"/>
      <c r="CI69" s="105"/>
      <c r="CJ69" s="105"/>
      <c r="CK69" s="105"/>
      <c r="CL69" s="105"/>
      <c r="CM69" s="105"/>
      <c r="CN69" s="105"/>
      <c r="CO69" s="105"/>
      <c r="CP69" s="105"/>
      <c r="CQ69" s="105"/>
      <c r="CR69" s="106"/>
      <c r="CS69" s="72"/>
      <c r="CT69" s="73"/>
      <c r="CU69" s="34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40"/>
      <c r="DJ69" s="5"/>
      <c r="DK69" s="56"/>
      <c r="DL69" s="56"/>
    </row>
    <row r="70" spans="1:116" ht="7.5" customHeight="1" x14ac:dyDescent="0.15">
      <c r="A70" s="56"/>
      <c r="B70" s="56"/>
      <c r="C70" s="5"/>
      <c r="D70" s="4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197"/>
      <c r="V70" s="198"/>
      <c r="W70" s="4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6"/>
      <c r="AL70" s="5"/>
      <c r="AM70" s="50"/>
      <c r="AN70" s="52"/>
      <c r="AO70" s="5"/>
      <c r="AP70" s="83"/>
      <c r="AQ70" s="84"/>
      <c r="AR70" s="84"/>
      <c r="AS70" s="84"/>
      <c r="AT70" s="84"/>
      <c r="AU70" s="85"/>
      <c r="AV70" s="89"/>
      <c r="AW70" s="90"/>
      <c r="AX70" s="90"/>
      <c r="AY70" s="90"/>
      <c r="AZ70" s="90"/>
      <c r="BA70" s="90"/>
      <c r="BB70" s="90"/>
      <c r="BC70" s="90"/>
      <c r="BD70" s="90"/>
      <c r="BE70" s="90"/>
      <c r="BF70" s="91"/>
      <c r="BG70" s="72"/>
      <c r="BH70" s="73"/>
      <c r="BI70" s="34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40"/>
      <c r="BX70" s="5"/>
      <c r="BY70" s="50"/>
      <c r="BZ70" s="52"/>
      <c r="CA70" s="5"/>
      <c r="CB70" s="98"/>
      <c r="CC70" s="99"/>
      <c r="CD70" s="99"/>
      <c r="CE70" s="99"/>
      <c r="CF70" s="99"/>
      <c r="CG70" s="100"/>
      <c r="CH70" s="107"/>
      <c r="CI70" s="108"/>
      <c r="CJ70" s="108"/>
      <c r="CK70" s="108"/>
      <c r="CL70" s="108"/>
      <c r="CM70" s="108"/>
      <c r="CN70" s="108"/>
      <c r="CO70" s="108"/>
      <c r="CP70" s="108"/>
      <c r="CQ70" s="108"/>
      <c r="CR70" s="109"/>
      <c r="CS70" s="72"/>
      <c r="CT70" s="73"/>
      <c r="CU70" s="34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40"/>
      <c r="DJ70" s="5"/>
      <c r="DK70" s="56"/>
      <c r="DL70" s="56"/>
    </row>
    <row r="71" spans="1:116" ht="7.5" customHeight="1" x14ac:dyDescent="0.15">
      <c r="A71" s="56"/>
      <c r="B71" s="56"/>
      <c r="C71" s="5"/>
      <c r="D71" s="4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197"/>
      <c r="V71" s="198"/>
      <c r="W71" s="4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6"/>
      <c r="AL71" s="5"/>
      <c r="AM71" s="50"/>
      <c r="AN71" s="52"/>
      <c r="AO71" s="5"/>
      <c r="AP71" s="83"/>
      <c r="AQ71" s="84"/>
      <c r="AR71" s="84"/>
      <c r="AS71" s="84"/>
      <c r="AT71" s="84"/>
      <c r="AU71" s="85"/>
      <c r="AV71" s="89" t="s">
        <v>31</v>
      </c>
      <c r="AW71" s="90"/>
      <c r="AX71" s="90"/>
      <c r="AY71" s="90"/>
      <c r="AZ71" s="90"/>
      <c r="BA71" s="90"/>
      <c r="BB71" s="90"/>
      <c r="BC71" s="90"/>
      <c r="BD71" s="90"/>
      <c r="BE71" s="90"/>
      <c r="BF71" s="91"/>
      <c r="BG71" s="72"/>
      <c r="BH71" s="73"/>
      <c r="BI71" s="34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40"/>
      <c r="BX71" s="5"/>
      <c r="BY71" s="50"/>
      <c r="BZ71" s="52"/>
      <c r="CA71" s="5"/>
      <c r="CB71" s="95" t="s">
        <v>49</v>
      </c>
      <c r="CC71" s="96"/>
      <c r="CD71" s="96"/>
      <c r="CE71" s="96"/>
      <c r="CF71" s="96"/>
      <c r="CG71" s="97"/>
      <c r="CH71" s="110" t="s">
        <v>51</v>
      </c>
      <c r="CI71" s="111"/>
      <c r="CJ71" s="111"/>
      <c r="CK71" s="111"/>
      <c r="CL71" s="111"/>
      <c r="CM71" s="111"/>
      <c r="CN71" s="111"/>
      <c r="CO71" s="111"/>
      <c r="CP71" s="111"/>
      <c r="CQ71" s="111"/>
      <c r="CR71" s="112"/>
      <c r="CS71" s="72"/>
      <c r="CT71" s="73"/>
      <c r="CU71" s="34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40"/>
      <c r="DJ71" s="5"/>
      <c r="DK71" s="56"/>
      <c r="DL71" s="56"/>
    </row>
    <row r="72" spans="1:116" ht="7.5" customHeight="1" x14ac:dyDescent="0.15">
      <c r="A72" s="56"/>
      <c r="B72" s="56"/>
      <c r="C72" s="5"/>
      <c r="D72" s="4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197"/>
      <c r="V72" s="198"/>
      <c r="W72" s="4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6"/>
      <c r="AL72" s="5"/>
      <c r="AM72" s="50"/>
      <c r="AN72" s="52"/>
      <c r="AO72" s="5"/>
      <c r="AP72" s="83"/>
      <c r="AQ72" s="84"/>
      <c r="AR72" s="84"/>
      <c r="AS72" s="84"/>
      <c r="AT72" s="84"/>
      <c r="AU72" s="85"/>
      <c r="AV72" s="89"/>
      <c r="AW72" s="90"/>
      <c r="AX72" s="90"/>
      <c r="AY72" s="90"/>
      <c r="AZ72" s="90"/>
      <c r="BA72" s="90"/>
      <c r="BB72" s="90"/>
      <c r="BC72" s="90"/>
      <c r="BD72" s="90"/>
      <c r="BE72" s="90"/>
      <c r="BF72" s="91"/>
      <c r="BG72" s="72"/>
      <c r="BH72" s="73"/>
      <c r="BI72" s="34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40"/>
      <c r="BX72" s="5"/>
      <c r="BY72" s="50"/>
      <c r="BZ72" s="52"/>
      <c r="CA72" s="5"/>
      <c r="CB72" s="95"/>
      <c r="CC72" s="96"/>
      <c r="CD72" s="96"/>
      <c r="CE72" s="96"/>
      <c r="CF72" s="96"/>
      <c r="CG72" s="97"/>
      <c r="CH72" s="113"/>
      <c r="CI72" s="114"/>
      <c r="CJ72" s="114"/>
      <c r="CK72" s="114"/>
      <c r="CL72" s="114"/>
      <c r="CM72" s="114"/>
      <c r="CN72" s="114"/>
      <c r="CO72" s="114"/>
      <c r="CP72" s="114"/>
      <c r="CQ72" s="114"/>
      <c r="CR72" s="115"/>
      <c r="CS72" s="72"/>
      <c r="CT72" s="73"/>
      <c r="CU72" s="34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40"/>
      <c r="DJ72" s="5"/>
      <c r="DK72" s="56"/>
      <c r="DL72" s="56"/>
    </row>
    <row r="73" spans="1:116" ht="7.5" customHeight="1" x14ac:dyDescent="0.15">
      <c r="A73" s="56"/>
      <c r="B73" s="56"/>
      <c r="C73" s="5"/>
      <c r="D73" s="4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197"/>
      <c r="V73" s="198"/>
      <c r="W73" s="4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6"/>
      <c r="AL73" s="5"/>
      <c r="AM73" s="50"/>
      <c r="AN73" s="52"/>
      <c r="AO73" s="5"/>
      <c r="AP73" s="83"/>
      <c r="AQ73" s="84"/>
      <c r="AR73" s="84"/>
      <c r="AS73" s="84"/>
      <c r="AT73" s="84"/>
      <c r="AU73" s="85"/>
      <c r="AV73" s="89"/>
      <c r="AW73" s="90"/>
      <c r="AX73" s="90"/>
      <c r="AY73" s="90"/>
      <c r="AZ73" s="90"/>
      <c r="BA73" s="90"/>
      <c r="BB73" s="90"/>
      <c r="BC73" s="90"/>
      <c r="BD73" s="90"/>
      <c r="BE73" s="90"/>
      <c r="BF73" s="91"/>
      <c r="BG73" s="72"/>
      <c r="BH73" s="73"/>
      <c r="BI73" s="34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40"/>
      <c r="BX73" s="5"/>
      <c r="BY73" s="50"/>
      <c r="BZ73" s="52"/>
      <c r="CA73" s="5"/>
      <c r="CB73" s="95"/>
      <c r="CC73" s="96"/>
      <c r="CD73" s="96"/>
      <c r="CE73" s="96"/>
      <c r="CF73" s="96"/>
      <c r="CG73" s="97"/>
      <c r="CH73" s="113"/>
      <c r="CI73" s="114"/>
      <c r="CJ73" s="114"/>
      <c r="CK73" s="114"/>
      <c r="CL73" s="114"/>
      <c r="CM73" s="114"/>
      <c r="CN73" s="114"/>
      <c r="CO73" s="114"/>
      <c r="CP73" s="114"/>
      <c r="CQ73" s="114"/>
      <c r="CR73" s="115"/>
      <c r="CS73" s="72"/>
      <c r="CT73" s="73"/>
      <c r="CU73" s="34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40"/>
      <c r="DJ73" s="5"/>
      <c r="DK73" s="56"/>
      <c r="DL73" s="56"/>
    </row>
    <row r="74" spans="1:116" ht="7.5" customHeight="1" x14ac:dyDescent="0.15">
      <c r="A74" s="56"/>
      <c r="B74" s="56"/>
      <c r="C74" s="5"/>
      <c r="D74" s="4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197"/>
      <c r="V74" s="198"/>
      <c r="W74" s="4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6"/>
      <c r="AL74" s="5"/>
      <c r="AM74" s="50"/>
      <c r="AN74" s="52"/>
      <c r="AO74" s="5"/>
      <c r="AP74" s="86"/>
      <c r="AQ74" s="87"/>
      <c r="AR74" s="87"/>
      <c r="AS74" s="87"/>
      <c r="AT74" s="87"/>
      <c r="AU74" s="88"/>
      <c r="AV74" s="89"/>
      <c r="AW74" s="90"/>
      <c r="AX74" s="90"/>
      <c r="AY74" s="90"/>
      <c r="AZ74" s="90"/>
      <c r="BA74" s="90"/>
      <c r="BB74" s="90"/>
      <c r="BC74" s="90"/>
      <c r="BD74" s="90"/>
      <c r="BE74" s="90"/>
      <c r="BF74" s="91"/>
      <c r="BG74" s="72"/>
      <c r="BH74" s="73"/>
      <c r="BI74" s="34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40"/>
      <c r="BX74" s="5"/>
      <c r="BY74" s="50"/>
      <c r="BZ74" s="52"/>
      <c r="CA74" s="5"/>
      <c r="CB74" s="98"/>
      <c r="CC74" s="99"/>
      <c r="CD74" s="99"/>
      <c r="CE74" s="99"/>
      <c r="CF74" s="99"/>
      <c r="CG74" s="100"/>
      <c r="CH74" s="116"/>
      <c r="CI74" s="117"/>
      <c r="CJ74" s="117"/>
      <c r="CK74" s="117"/>
      <c r="CL74" s="117"/>
      <c r="CM74" s="117"/>
      <c r="CN74" s="117"/>
      <c r="CO74" s="117"/>
      <c r="CP74" s="117"/>
      <c r="CQ74" s="117"/>
      <c r="CR74" s="118"/>
      <c r="CS74" s="72"/>
      <c r="CT74" s="73"/>
      <c r="CU74" s="34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40"/>
      <c r="DJ74" s="5"/>
      <c r="DK74" s="56"/>
      <c r="DL74" s="56"/>
    </row>
    <row r="75" spans="1:116" ht="7.5" customHeight="1" x14ac:dyDescent="0.15">
      <c r="A75" s="56"/>
      <c r="B75" s="56"/>
      <c r="C75" s="5"/>
      <c r="D75" s="4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197"/>
      <c r="V75" s="198"/>
      <c r="W75" s="4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6"/>
      <c r="AL75" s="5"/>
      <c r="AM75" s="50"/>
      <c r="AN75" s="52"/>
      <c r="AO75" s="5"/>
      <c r="AP75" s="34"/>
      <c r="AQ75" s="29"/>
      <c r="AR75" s="119" t="s">
        <v>46</v>
      </c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20"/>
      <c r="BG75" s="72"/>
      <c r="BH75" s="73"/>
      <c r="BI75" s="34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40"/>
      <c r="BX75" s="5"/>
      <c r="BY75" s="50"/>
      <c r="BZ75" s="52"/>
      <c r="CA75" s="5"/>
      <c r="CB75" s="34"/>
      <c r="CC75" s="29"/>
      <c r="CD75" s="119" t="s">
        <v>46</v>
      </c>
      <c r="CE75" s="119"/>
      <c r="CF75" s="119"/>
      <c r="CG75" s="119"/>
      <c r="CH75" s="119"/>
      <c r="CI75" s="119"/>
      <c r="CJ75" s="119"/>
      <c r="CK75" s="119"/>
      <c r="CL75" s="119"/>
      <c r="CM75" s="119"/>
      <c r="CN75" s="119"/>
      <c r="CO75" s="119"/>
      <c r="CP75" s="119"/>
      <c r="CQ75" s="119"/>
      <c r="CR75" s="120"/>
      <c r="CS75" s="72"/>
      <c r="CT75" s="73"/>
      <c r="CU75" s="34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40"/>
      <c r="DJ75" s="5"/>
      <c r="DK75" s="56"/>
      <c r="DL75" s="56"/>
    </row>
    <row r="76" spans="1:116" ht="7.5" customHeight="1" x14ac:dyDescent="0.15">
      <c r="A76" s="56"/>
      <c r="B76" s="56"/>
      <c r="C76" s="5"/>
      <c r="D76" s="4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197"/>
      <c r="V76" s="198"/>
      <c r="W76" s="4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6"/>
      <c r="AL76" s="5"/>
      <c r="AM76" s="50"/>
      <c r="AN76" s="52"/>
      <c r="AO76" s="5"/>
      <c r="AP76" s="34"/>
      <c r="AQ76" s="29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2"/>
      <c r="BG76" s="72"/>
      <c r="BH76" s="73"/>
      <c r="BI76" s="34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40"/>
      <c r="BX76" s="5"/>
      <c r="BY76" s="50"/>
      <c r="BZ76" s="52"/>
      <c r="CA76" s="5"/>
      <c r="CB76" s="34"/>
      <c r="CC76" s="29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2"/>
      <c r="CS76" s="72"/>
      <c r="CT76" s="73"/>
      <c r="CU76" s="34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40"/>
      <c r="DJ76" s="5"/>
      <c r="DK76" s="56"/>
      <c r="DL76" s="56"/>
    </row>
    <row r="77" spans="1:116" ht="7.5" customHeight="1" x14ac:dyDescent="0.15">
      <c r="A77" s="56"/>
      <c r="B77" s="56"/>
      <c r="C77" s="5"/>
      <c r="D77" s="138" t="s">
        <v>40</v>
      </c>
      <c r="E77" s="139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40"/>
      <c r="U77" s="197"/>
      <c r="V77" s="198"/>
      <c r="W77" s="4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6"/>
      <c r="AL77" s="5"/>
      <c r="AM77" s="50"/>
      <c r="AN77" s="52"/>
      <c r="AO77" s="5"/>
      <c r="AP77" s="144" t="s">
        <v>47</v>
      </c>
      <c r="AQ77" s="145"/>
      <c r="AR77" s="145"/>
      <c r="AS77" s="145"/>
      <c r="AT77" s="145"/>
      <c r="AU77" s="145"/>
      <c r="AV77" s="145"/>
      <c r="AW77" s="145"/>
      <c r="AX77" s="145"/>
      <c r="AY77" s="145"/>
      <c r="AZ77" s="145"/>
      <c r="BA77" s="145"/>
      <c r="BB77" s="145"/>
      <c r="BC77" s="145"/>
      <c r="BD77" s="145"/>
      <c r="BE77" s="145"/>
      <c r="BF77" s="146"/>
      <c r="BG77" s="72"/>
      <c r="BH77" s="73"/>
      <c r="BI77" s="34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40"/>
      <c r="BX77" s="5"/>
      <c r="BY77" s="50"/>
      <c r="BZ77" s="52"/>
      <c r="CA77" s="5"/>
      <c r="CB77" s="144" t="s">
        <v>50</v>
      </c>
      <c r="CC77" s="145"/>
      <c r="CD77" s="145"/>
      <c r="CE77" s="145"/>
      <c r="CF77" s="145"/>
      <c r="CG77" s="145"/>
      <c r="CH77" s="145"/>
      <c r="CI77" s="145"/>
      <c r="CJ77" s="145"/>
      <c r="CK77" s="145"/>
      <c r="CL77" s="145"/>
      <c r="CM77" s="145"/>
      <c r="CN77" s="145"/>
      <c r="CO77" s="145"/>
      <c r="CP77" s="145"/>
      <c r="CQ77" s="145"/>
      <c r="CR77" s="146"/>
      <c r="CS77" s="72"/>
      <c r="CT77" s="73"/>
      <c r="CU77" s="34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40"/>
      <c r="DJ77" s="5"/>
      <c r="DK77" s="56"/>
      <c r="DL77" s="56"/>
    </row>
    <row r="78" spans="1:116" ht="7.5" customHeight="1" x14ac:dyDescent="0.15">
      <c r="A78" s="56"/>
      <c r="B78" s="56"/>
      <c r="C78" s="5"/>
      <c r="D78" s="141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3"/>
      <c r="U78" s="199"/>
      <c r="V78" s="200"/>
      <c r="W78" s="7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9"/>
      <c r="AL78" s="5"/>
      <c r="AM78" s="50"/>
      <c r="AN78" s="52"/>
      <c r="AO78" s="5"/>
      <c r="AP78" s="147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9"/>
      <c r="BG78" s="74"/>
      <c r="BH78" s="75"/>
      <c r="BI78" s="35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41"/>
      <c r="BX78" s="5"/>
      <c r="BY78" s="50"/>
      <c r="BZ78" s="52"/>
      <c r="CA78" s="5"/>
      <c r="CB78" s="147"/>
      <c r="CC78" s="148"/>
      <c r="CD78" s="148"/>
      <c r="CE78" s="148"/>
      <c r="CF78" s="148"/>
      <c r="CG78" s="148"/>
      <c r="CH78" s="148"/>
      <c r="CI78" s="148"/>
      <c r="CJ78" s="148"/>
      <c r="CK78" s="148"/>
      <c r="CL78" s="148"/>
      <c r="CM78" s="148"/>
      <c r="CN78" s="148"/>
      <c r="CO78" s="148"/>
      <c r="CP78" s="148"/>
      <c r="CQ78" s="148"/>
      <c r="CR78" s="149"/>
      <c r="CS78" s="74"/>
      <c r="CT78" s="75"/>
      <c r="CU78" s="35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41"/>
      <c r="DJ78" s="5"/>
      <c r="DK78" s="56"/>
      <c r="DL78" s="56"/>
    </row>
    <row r="79" spans="1:116" ht="7.5" customHeight="1" x14ac:dyDescent="0.15">
      <c r="A79" s="56"/>
      <c r="B79" s="56"/>
      <c r="C79" s="5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50"/>
      <c r="AN79" s="52"/>
      <c r="AO79" s="5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50"/>
      <c r="BZ79" s="52"/>
      <c r="CA79" s="5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56"/>
      <c r="DL79" s="56"/>
    </row>
    <row r="80" spans="1:116" ht="7.5" customHeight="1" x14ac:dyDescent="0.15">
      <c r="A80" s="57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64"/>
      <c r="R80" s="64"/>
      <c r="S80" s="64"/>
      <c r="T80" s="64"/>
      <c r="U80" s="64"/>
      <c r="V80" s="64"/>
      <c r="W80" s="64"/>
      <c r="X80" s="64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64"/>
      <c r="BD80" s="64"/>
      <c r="BE80" s="64"/>
      <c r="BF80" s="64"/>
      <c r="BG80" s="64"/>
      <c r="BH80" s="64"/>
      <c r="BI80" s="64"/>
      <c r="BJ80" s="64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64"/>
      <c r="CP80" s="64"/>
      <c r="CQ80" s="64"/>
      <c r="CR80" s="64"/>
      <c r="CS80" s="64"/>
      <c r="CT80" s="64"/>
      <c r="CU80" s="64"/>
      <c r="CV80" s="64"/>
      <c r="CW80" s="56"/>
      <c r="CX80" s="56"/>
      <c r="CY80" s="56"/>
      <c r="CZ80" s="56"/>
      <c r="DA80" s="56"/>
      <c r="DB80" s="56"/>
      <c r="DC80" s="56"/>
      <c r="DD80" s="56"/>
      <c r="DE80" s="56"/>
      <c r="DF80" s="56"/>
      <c r="DG80" s="56"/>
      <c r="DH80" s="56"/>
      <c r="DI80" s="56"/>
      <c r="DJ80" s="56"/>
      <c r="DK80" s="56"/>
      <c r="DL80" s="56"/>
    </row>
    <row r="81" spans="1:125" s="5" customFormat="1" ht="7.5" customHeight="1" x14ac:dyDescent="0.15">
      <c r="A81" s="150" t="s">
        <v>63</v>
      </c>
      <c r="B81" s="150"/>
      <c r="C81" s="15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64"/>
      <c r="R81" s="64"/>
      <c r="S81" s="64"/>
      <c r="T81" s="64"/>
      <c r="U81" s="64"/>
      <c r="V81" s="64"/>
      <c r="W81" s="64"/>
      <c r="X81" s="64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64"/>
      <c r="BD81" s="64"/>
      <c r="BE81" s="64"/>
      <c r="BF81" s="64"/>
      <c r="BG81" s="64"/>
      <c r="BH81" s="64"/>
      <c r="BI81" s="64"/>
      <c r="BJ81" s="64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64"/>
      <c r="CP81" s="64"/>
      <c r="CQ81" s="64"/>
      <c r="CR81" s="64"/>
      <c r="CS81" s="64"/>
      <c r="CT81" s="64"/>
      <c r="CU81" s="64"/>
      <c r="CV81" s="64"/>
      <c r="CW81" s="56"/>
      <c r="CX81" s="56"/>
      <c r="CY81" s="56"/>
      <c r="CZ81" s="56"/>
      <c r="DA81" s="56"/>
      <c r="DB81" s="56"/>
      <c r="DC81" s="56"/>
      <c r="DD81" s="56"/>
      <c r="DE81" s="56"/>
      <c r="DF81" s="56"/>
      <c r="DG81" s="56"/>
      <c r="DH81" s="56"/>
      <c r="DI81" s="56"/>
      <c r="DJ81" s="56"/>
      <c r="DK81" s="56"/>
    </row>
    <row r="82" spans="1:125" ht="7.5" customHeight="1" x14ac:dyDescent="0.15">
      <c r="A82" s="150"/>
      <c r="B82" s="150"/>
      <c r="C82" s="15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9"/>
      <c r="BX82" s="69"/>
      <c r="BY82" s="69"/>
      <c r="BZ82" s="69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  <c r="CZ82" s="63"/>
      <c r="DA82" s="63"/>
      <c r="DB82" s="63"/>
      <c r="DC82" s="63"/>
      <c r="DD82" s="63"/>
      <c r="DE82" s="63"/>
      <c r="DF82" s="63"/>
      <c r="DG82" s="63"/>
      <c r="DH82" s="63"/>
      <c r="DI82" s="69"/>
      <c r="DJ82" s="69"/>
      <c r="DK82" s="5"/>
      <c r="DL82" s="5"/>
    </row>
    <row r="83" spans="1:125" ht="7.5" customHeight="1" x14ac:dyDescent="0.15">
      <c r="A83" s="71" t="s">
        <v>71</v>
      </c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  <c r="BK83" s="71"/>
      <c r="BL83" s="71"/>
      <c r="BM83" s="71"/>
      <c r="BN83" s="71"/>
      <c r="BO83" s="71"/>
      <c r="BP83" s="71"/>
      <c r="BQ83" s="71"/>
      <c r="BR83" s="71"/>
      <c r="BS83" s="71"/>
      <c r="BT83" s="71"/>
      <c r="BU83" s="71"/>
      <c r="BV83" s="71"/>
      <c r="BW83" s="71"/>
      <c r="BX83" s="71"/>
      <c r="BY83" s="71"/>
      <c r="BZ83" s="71"/>
      <c r="CA83" s="71"/>
      <c r="CB83" s="71"/>
      <c r="CC83" s="71"/>
      <c r="CD83" s="71"/>
      <c r="CE83" s="71"/>
      <c r="CF83" s="71"/>
      <c r="CG83" s="71"/>
      <c r="CH83" s="71"/>
      <c r="CI83" s="71"/>
      <c r="CJ83" s="71"/>
      <c r="CK83" s="71"/>
      <c r="CL83" s="71"/>
      <c r="CM83" s="71"/>
      <c r="CN83" s="71"/>
      <c r="CO83" s="71"/>
      <c r="CP83" s="71"/>
      <c r="CQ83" s="71"/>
      <c r="CR83" s="71"/>
      <c r="CS83" s="71"/>
      <c r="CT83" s="71"/>
      <c r="CU83" s="71"/>
      <c r="CV83" s="71"/>
      <c r="CW83" s="71"/>
      <c r="CX83" s="71"/>
      <c r="CY83" s="71"/>
      <c r="CZ83" s="71"/>
      <c r="DA83" s="71"/>
      <c r="DB83" s="71"/>
      <c r="DC83" s="71"/>
      <c r="DD83" s="71"/>
      <c r="DE83" s="71"/>
      <c r="DF83" s="71"/>
      <c r="DG83" s="71"/>
      <c r="DH83" s="71"/>
      <c r="DI83" s="71"/>
      <c r="DJ83" s="71"/>
    </row>
    <row r="84" spans="1:125" ht="7.5" customHeight="1" x14ac:dyDescent="0.15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71"/>
      <c r="BD84" s="71"/>
      <c r="BE84" s="71"/>
      <c r="BF84" s="71"/>
      <c r="BG84" s="71"/>
      <c r="BH84" s="71"/>
      <c r="BI84" s="71"/>
      <c r="BJ84" s="71"/>
      <c r="BK84" s="71"/>
      <c r="BL84" s="71"/>
      <c r="BM84" s="71"/>
      <c r="BN84" s="71"/>
      <c r="BO84" s="71"/>
      <c r="BP84" s="71"/>
      <c r="BQ84" s="71"/>
      <c r="BR84" s="71"/>
      <c r="BS84" s="71"/>
      <c r="BT84" s="71"/>
      <c r="BU84" s="71"/>
      <c r="BV84" s="71"/>
      <c r="BW84" s="71"/>
      <c r="BX84" s="71"/>
      <c r="BY84" s="71"/>
      <c r="BZ84" s="71"/>
      <c r="CA84" s="71"/>
      <c r="CB84" s="71"/>
      <c r="CC84" s="71"/>
      <c r="CD84" s="71"/>
      <c r="CE84" s="71"/>
      <c r="CF84" s="71"/>
      <c r="CG84" s="71"/>
      <c r="CH84" s="71"/>
      <c r="CI84" s="71"/>
      <c r="CJ84" s="71"/>
      <c r="CK84" s="71"/>
      <c r="CL84" s="71"/>
      <c r="CM84" s="71"/>
      <c r="CN84" s="71"/>
      <c r="CO84" s="71"/>
      <c r="CP84" s="71"/>
      <c r="CQ84" s="71"/>
      <c r="CR84" s="71"/>
      <c r="CS84" s="71"/>
      <c r="CT84" s="71"/>
      <c r="CU84" s="71"/>
      <c r="CV84" s="71"/>
      <c r="CW84" s="71"/>
      <c r="CX84" s="71"/>
      <c r="CY84" s="71"/>
      <c r="CZ84" s="71"/>
      <c r="DA84" s="71"/>
      <c r="DB84" s="71"/>
      <c r="DC84" s="71"/>
      <c r="DD84" s="71"/>
      <c r="DE84" s="71"/>
      <c r="DF84" s="71"/>
      <c r="DG84" s="71"/>
      <c r="DH84" s="71"/>
      <c r="DI84" s="71"/>
      <c r="DJ84" s="71"/>
    </row>
    <row r="86" spans="1:125" s="5" customFormat="1" ht="7.5" customHeight="1" x14ac:dyDescent="0.15"/>
    <row r="87" spans="1:125" s="5" customFormat="1" ht="7.5" customHeight="1" x14ac:dyDescent="0.15"/>
    <row r="88" spans="1:125" s="5" customFormat="1" ht="7.5" customHeight="1" x14ac:dyDescent="0.15">
      <c r="A88" s="56"/>
      <c r="B88" s="56"/>
      <c r="AM88" s="56"/>
      <c r="AN88" s="56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Y88" s="56"/>
      <c r="BZ88" s="56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</row>
    <row r="89" spans="1:125" s="5" customFormat="1" ht="7.5" customHeight="1" x14ac:dyDescent="0.15">
      <c r="A89" s="56"/>
      <c r="B89" s="56"/>
      <c r="AM89" s="56"/>
      <c r="AN89" s="56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Y89" s="56"/>
      <c r="BZ89" s="56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</row>
    <row r="90" spans="1:125" s="5" customFormat="1" ht="7.5" customHeight="1" x14ac:dyDescent="0.15">
      <c r="AM90" s="56"/>
      <c r="AN90" s="56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Y90" s="56"/>
      <c r="BZ90" s="56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</row>
    <row r="91" spans="1:125" s="5" customFormat="1" ht="7.5" customHeight="1" x14ac:dyDescent="0.15">
      <c r="AM91" s="56"/>
      <c r="AN91" s="56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Y91" s="56"/>
      <c r="BZ91" s="56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</row>
    <row r="92" spans="1:125" s="5" customFormat="1" ht="7.5" customHeight="1" x14ac:dyDescent="0.15">
      <c r="A92" s="56"/>
      <c r="B92" s="56"/>
      <c r="AM92" s="56"/>
      <c r="AN92" s="56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Y92" s="56"/>
      <c r="BZ92" s="56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</row>
    <row r="93" spans="1:125" s="5" customFormat="1" ht="7.5" customHeight="1" x14ac:dyDescent="0.15">
      <c r="A93" s="56"/>
      <c r="B93" s="56"/>
      <c r="AM93" s="56"/>
      <c r="AN93" s="56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Y93" s="56"/>
      <c r="BZ93" s="56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  <c r="CS93" s="29"/>
      <c r="CT93" s="29"/>
      <c r="CU93" s="29"/>
      <c r="CV93" s="29"/>
      <c r="CW93" s="29"/>
      <c r="CX93" s="29"/>
      <c r="CY93" s="29"/>
      <c r="CZ93" s="29"/>
      <c r="DA93" s="29"/>
      <c r="DB93" s="29"/>
      <c r="DC93" s="29"/>
      <c r="DD93" s="29"/>
      <c r="DE93" s="29"/>
      <c r="DF93" s="29"/>
      <c r="DG93" s="29"/>
      <c r="DH93" s="29"/>
      <c r="DI93" s="29"/>
    </row>
    <row r="94" spans="1:125" s="5" customFormat="1" ht="7.5" customHeight="1" x14ac:dyDescent="0.15">
      <c r="A94" s="56"/>
      <c r="B94" s="56"/>
      <c r="AM94" s="56"/>
      <c r="AN94" s="56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Y94" s="56"/>
      <c r="BZ94" s="56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29"/>
    </row>
    <row r="95" spans="1:125" ht="7.5" customHeight="1" x14ac:dyDescent="0.15"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5"/>
      <c r="BY95" s="5"/>
      <c r="BZ95" s="5"/>
      <c r="CA95" s="5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  <c r="DF95" s="29"/>
      <c r="DG95" s="29"/>
      <c r="DH95" s="29"/>
      <c r="DI95" s="29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</row>
    <row r="96" spans="1:125" ht="7.5" customHeight="1" x14ac:dyDescent="0.15"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5"/>
      <c r="BY96" s="5"/>
      <c r="BZ96" s="5"/>
      <c r="CA96" s="5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</row>
  </sheetData>
  <mergeCells count="331">
    <mergeCell ref="D3:I3"/>
    <mergeCell ref="AP3:AU3"/>
    <mergeCell ref="CB3:CG3"/>
    <mergeCell ref="D5:I6"/>
    <mergeCell ref="J5:AK6"/>
    <mergeCell ref="AP5:AU6"/>
    <mergeCell ref="AV5:BW6"/>
    <mergeCell ref="CB5:CG6"/>
    <mergeCell ref="D11:Q13"/>
    <mergeCell ref="R11:AK13"/>
    <mergeCell ref="AP11:BC13"/>
    <mergeCell ref="BD11:BW13"/>
    <mergeCell ref="CB11:CO13"/>
    <mergeCell ref="CP11:DI13"/>
    <mergeCell ref="CH5:DI6"/>
    <mergeCell ref="D7:I9"/>
    <mergeCell ref="AP7:AU9"/>
    <mergeCell ref="CB7:CG9"/>
    <mergeCell ref="D10:Q10"/>
    <mergeCell ref="R10:AK10"/>
    <mergeCell ref="AP10:BC10"/>
    <mergeCell ref="BD10:BW10"/>
    <mergeCell ref="CB10:CO10"/>
    <mergeCell ref="CP10:DI10"/>
    <mergeCell ref="E28:AG31"/>
    <mergeCell ref="AH28:AJ31"/>
    <mergeCell ref="AQ28:BS31"/>
    <mergeCell ref="BT28:BV31"/>
    <mergeCell ref="CC28:DE31"/>
    <mergeCell ref="DF28:DH31"/>
    <mergeCell ref="E15:O16"/>
    <mergeCell ref="AQ15:BA16"/>
    <mergeCell ref="CC15:CM16"/>
    <mergeCell ref="AM17:AN24"/>
    <mergeCell ref="BY17:BZ24"/>
    <mergeCell ref="E18:AJ26"/>
    <mergeCell ref="AQ18:BV26"/>
    <mergeCell ref="CC18:DH26"/>
    <mergeCell ref="CF34:CZ36"/>
    <mergeCell ref="DA34:DI36"/>
    <mergeCell ref="D37:W37"/>
    <mergeCell ref="X37:AK37"/>
    <mergeCell ref="AP37:BI37"/>
    <mergeCell ref="BJ37:BW37"/>
    <mergeCell ref="CB37:CU37"/>
    <mergeCell ref="CV37:DI37"/>
    <mergeCell ref="CB33:CE33"/>
    <mergeCell ref="CF33:CZ33"/>
    <mergeCell ref="DA33:DI33"/>
    <mergeCell ref="D34:G36"/>
    <mergeCell ref="H34:AB36"/>
    <mergeCell ref="AC34:AK36"/>
    <mergeCell ref="AP34:AS36"/>
    <mergeCell ref="AT34:BN36"/>
    <mergeCell ref="BO34:BW36"/>
    <mergeCell ref="CB34:CE36"/>
    <mergeCell ref="D33:G33"/>
    <mergeCell ref="H33:AB33"/>
    <mergeCell ref="AC33:AK33"/>
    <mergeCell ref="AP33:AS33"/>
    <mergeCell ref="AT33:BN33"/>
    <mergeCell ref="BO33:BW33"/>
    <mergeCell ref="CL38:CT40"/>
    <mergeCell ref="CU38:CU40"/>
    <mergeCell ref="CW38:DH40"/>
    <mergeCell ref="E41:L46"/>
    <mergeCell ref="N41:O46"/>
    <mergeCell ref="P41:Q42"/>
    <mergeCell ref="R41:S42"/>
    <mergeCell ref="T41:U42"/>
    <mergeCell ref="V41:W42"/>
    <mergeCell ref="X41:Y42"/>
    <mergeCell ref="AY38:AY40"/>
    <mergeCell ref="AZ38:BH40"/>
    <mergeCell ref="BI38:BI40"/>
    <mergeCell ref="BK38:BV40"/>
    <mergeCell ref="CB38:CJ40"/>
    <mergeCell ref="CK38:CK40"/>
    <mergeCell ref="D38:L40"/>
    <mergeCell ref="M38:M40"/>
    <mergeCell ref="N38:V40"/>
    <mergeCell ref="W38:W40"/>
    <mergeCell ref="Y38:AJ40"/>
    <mergeCell ref="AP38:AX40"/>
    <mergeCell ref="AQ41:AX46"/>
    <mergeCell ref="AZ41:BA46"/>
    <mergeCell ref="BB41:BC42"/>
    <mergeCell ref="BD41:BE42"/>
    <mergeCell ref="BF41:BG42"/>
    <mergeCell ref="BH41:BI42"/>
    <mergeCell ref="BH43:BI46"/>
    <mergeCell ref="Z41:AA42"/>
    <mergeCell ref="AB41:AC42"/>
    <mergeCell ref="AD41:AE42"/>
    <mergeCell ref="AF41:AG42"/>
    <mergeCell ref="AH41:AI42"/>
    <mergeCell ref="AJ41:AK42"/>
    <mergeCell ref="AJ43:AK46"/>
    <mergeCell ref="BB43:BC46"/>
    <mergeCell ref="BD43:BE46"/>
    <mergeCell ref="BF43:BG46"/>
    <mergeCell ref="CP41:CQ42"/>
    <mergeCell ref="CR41:CS42"/>
    <mergeCell ref="BV43:BW46"/>
    <mergeCell ref="CN43:CO46"/>
    <mergeCell ref="CP43:CQ46"/>
    <mergeCell ref="CR43:CS46"/>
    <mergeCell ref="BJ41:BK42"/>
    <mergeCell ref="BL41:BM42"/>
    <mergeCell ref="BN41:BO42"/>
    <mergeCell ref="BP41:BQ42"/>
    <mergeCell ref="BR41:BS42"/>
    <mergeCell ref="BT41:BU42"/>
    <mergeCell ref="DF41:DG42"/>
    <mergeCell ref="DH41:DI42"/>
    <mergeCell ref="P43:Q46"/>
    <mergeCell ref="R43:S46"/>
    <mergeCell ref="T43:U46"/>
    <mergeCell ref="V43:W46"/>
    <mergeCell ref="X43:Y46"/>
    <mergeCell ref="Z43:AA46"/>
    <mergeCell ref="AB43:AC46"/>
    <mergeCell ref="AD43:AE46"/>
    <mergeCell ref="CT41:CU42"/>
    <mergeCell ref="CV41:CW42"/>
    <mergeCell ref="CX41:CY42"/>
    <mergeCell ref="CZ41:DA42"/>
    <mergeCell ref="DB41:DC42"/>
    <mergeCell ref="DD41:DE42"/>
    <mergeCell ref="BV41:BW42"/>
    <mergeCell ref="CC41:CJ46"/>
    <mergeCell ref="CL41:CM46"/>
    <mergeCell ref="CN41:CO42"/>
    <mergeCell ref="DF43:DG46"/>
    <mergeCell ref="DH43:DI46"/>
    <mergeCell ref="CV43:CW46"/>
    <mergeCell ref="CX43:CY46"/>
    <mergeCell ref="E47:L50"/>
    <mergeCell ref="N47:O50"/>
    <mergeCell ref="P47:Q50"/>
    <mergeCell ref="R47:S50"/>
    <mergeCell ref="T47:U50"/>
    <mergeCell ref="V47:W50"/>
    <mergeCell ref="X47:Y50"/>
    <mergeCell ref="Z47:AA50"/>
    <mergeCell ref="CT43:CU46"/>
    <mergeCell ref="AF43:AG46"/>
    <mergeCell ref="AH43:AI46"/>
    <mergeCell ref="AZ47:BA50"/>
    <mergeCell ref="BB47:BC50"/>
    <mergeCell ref="BD47:BE50"/>
    <mergeCell ref="BF47:BG50"/>
    <mergeCell ref="BH47:BI50"/>
    <mergeCell ref="BJ47:BK50"/>
    <mergeCell ref="AB47:AC50"/>
    <mergeCell ref="AD47:AE50"/>
    <mergeCell ref="AF47:AG50"/>
    <mergeCell ref="AH47:AI50"/>
    <mergeCell ref="AJ47:AK50"/>
    <mergeCell ref="AQ47:AX50"/>
    <mergeCell ref="CN47:CO50"/>
    <mergeCell ref="CZ43:DA46"/>
    <mergeCell ref="DB43:DC46"/>
    <mergeCell ref="DD43:DE46"/>
    <mergeCell ref="BJ43:BK46"/>
    <mergeCell ref="BL43:BM46"/>
    <mergeCell ref="BN43:BO46"/>
    <mergeCell ref="BP43:BQ46"/>
    <mergeCell ref="BR43:BS46"/>
    <mergeCell ref="BT43:BU46"/>
    <mergeCell ref="CP47:CQ50"/>
    <mergeCell ref="CR47:CS50"/>
    <mergeCell ref="CT47:CU50"/>
    <mergeCell ref="BL47:BM50"/>
    <mergeCell ref="BN47:BO50"/>
    <mergeCell ref="BP47:BQ50"/>
    <mergeCell ref="BR47:BS50"/>
    <mergeCell ref="BT47:BU50"/>
    <mergeCell ref="BV47:BW50"/>
    <mergeCell ref="AD51:AE54"/>
    <mergeCell ref="AF51:AG54"/>
    <mergeCell ref="AH51:AI54"/>
    <mergeCell ref="AJ51:AK54"/>
    <mergeCell ref="AQ51:AX54"/>
    <mergeCell ref="AZ51:BA54"/>
    <mergeCell ref="DH47:DI50"/>
    <mergeCell ref="E51:L54"/>
    <mergeCell ref="N51:O54"/>
    <mergeCell ref="P51:Q54"/>
    <mergeCell ref="R51:S54"/>
    <mergeCell ref="T51:U54"/>
    <mergeCell ref="V51:W54"/>
    <mergeCell ref="X51:Y54"/>
    <mergeCell ref="Z51:AA54"/>
    <mergeCell ref="AB51:AC54"/>
    <mergeCell ref="CV47:CW50"/>
    <mergeCell ref="CX47:CY50"/>
    <mergeCell ref="CZ47:DA50"/>
    <mergeCell ref="DB47:DC50"/>
    <mergeCell ref="DD47:DE50"/>
    <mergeCell ref="DF47:DG50"/>
    <mergeCell ref="CC47:CJ50"/>
    <mergeCell ref="CL47:CM50"/>
    <mergeCell ref="BN51:BO54"/>
    <mergeCell ref="BP51:BQ54"/>
    <mergeCell ref="BR51:BS54"/>
    <mergeCell ref="BT51:BU54"/>
    <mergeCell ref="BV51:BW54"/>
    <mergeCell ref="CC51:CJ54"/>
    <mergeCell ref="BB51:BC54"/>
    <mergeCell ref="BD51:BE54"/>
    <mergeCell ref="BF51:BG54"/>
    <mergeCell ref="BH51:BI54"/>
    <mergeCell ref="BJ51:BK54"/>
    <mergeCell ref="BL51:BM54"/>
    <mergeCell ref="CX51:CY54"/>
    <mergeCell ref="CZ51:DA54"/>
    <mergeCell ref="DB51:DC54"/>
    <mergeCell ref="DD51:DE54"/>
    <mergeCell ref="DF51:DG54"/>
    <mergeCell ref="DH51:DI54"/>
    <mergeCell ref="CL51:CM54"/>
    <mergeCell ref="CN51:CO54"/>
    <mergeCell ref="CP51:CQ54"/>
    <mergeCell ref="CR51:CS54"/>
    <mergeCell ref="CT51:CU54"/>
    <mergeCell ref="CV51:CW54"/>
    <mergeCell ref="Z55:AA58"/>
    <mergeCell ref="AB55:AC58"/>
    <mergeCell ref="AD55:AE58"/>
    <mergeCell ref="AF55:AG58"/>
    <mergeCell ref="AH55:AI58"/>
    <mergeCell ref="E55:L58"/>
    <mergeCell ref="N55:O58"/>
    <mergeCell ref="P55:Q58"/>
    <mergeCell ref="R55:S58"/>
    <mergeCell ref="T55:U58"/>
    <mergeCell ref="V55:W58"/>
    <mergeCell ref="N59:O62"/>
    <mergeCell ref="P59:Q62"/>
    <mergeCell ref="R59:S62"/>
    <mergeCell ref="T59:U62"/>
    <mergeCell ref="V59:W62"/>
    <mergeCell ref="X59:Y62"/>
    <mergeCell ref="CR55:CS58"/>
    <mergeCell ref="CT55:CU58"/>
    <mergeCell ref="BT55:BU58"/>
    <mergeCell ref="BV55:BW58"/>
    <mergeCell ref="CC55:CJ58"/>
    <mergeCell ref="CL55:CM58"/>
    <mergeCell ref="CN55:CO58"/>
    <mergeCell ref="CP55:CQ58"/>
    <mergeCell ref="BH55:BI58"/>
    <mergeCell ref="BJ55:BK58"/>
    <mergeCell ref="BL55:BM58"/>
    <mergeCell ref="BN55:BO58"/>
    <mergeCell ref="BP55:BQ58"/>
    <mergeCell ref="BR55:BS58"/>
    <mergeCell ref="AJ55:AK58"/>
    <mergeCell ref="AQ55:AX58"/>
    <mergeCell ref="AZ55:BA58"/>
    <mergeCell ref="X55:Y58"/>
    <mergeCell ref="DD55:DE58"/>
    <mergeCell ref="DF55:DG58"/>
    <mergeCell ref="DH55:DI58"/>
    <mergeCell ref="CV55:CW58"/>
    <mergeCell ref="CX55:CY58"/>
    <mergeCell ref="CZ55:DA58"/>
    <mergeCell ref="DB55:DC58"/>
    <mergeCell ref="BB55:BC58"/>
    <mergeCell ref="BD55:BE58"/>
    <mergeCell ref="BF55:BG58"/>
    <mergeCell ref="DB59:DC62"/>
    <mergeCell ref="DD59:DE62"/>
    <mergeCell ref="DF59:DG62"/>
    <mergeCell ref="DH59:DI62"/>
    <mergeCell ref="D63:I66"/>
    <mergeCell ref="J63:T66"/>
    <mergeCell ref="U63:V78"/>
    <mergeCell ref="AP63:AU66"/>
    <mergeCell ref="AV63:BF66"/>
    <mergeCell ref="BG63:BH78"/>
    <mergeCell ref="CP59:CQ62"/>
    <mergeCell ref="CR59:CS62"/>
    <mergeCell ref="CT59:CU62"/>
    <mergeCell ref="CV59:CW62"/>
    <mergeCell ref="CX59:CY62"/>
    <mergeCell ref="CZ59:DA62"/>
    <mergeCell ref="BT59:BU62"/>
    <mergeCell ref="BV59:BW62"/>
    <mergeCell ref="BY59:BZ66"/>
    <mergeCell ref="CC59:CJ62"/>
    <mergeCell ref="Z59:AA62"/>
    <mergeCell ref="AB59:AC62"/>
    <mergeCell ref="AD59:AE62"/>
    <mergeCell ref="AF59:AG62"/>
    <mergeCell ref="CL59:CM62"/>
    <mergeCell ref="CN59:CO62"/>
    <mergeCell ref="CB63:CG66"/>
    <mergeCell ref="CH63:CR66"/>
    <mergeCell ref="CD75:CR76"/>
    <mergeCell ref="D77:T78"/>
    <mergeCell ref="AP77:BF78"/>
    <mergeCell ref="CB77:CR78"/>
    <mergeCell ref="A81:P82"/>
    <mergeCell ref="AZ59:BA62"/>
    <mergeCell ref="BB59:BC62"/>
    <mergeCell ref="BD59:BE62"/>
    <mergeCell ref="BF59:BG62"/>
    <mergeCell ref="AH59:AI62"/>
    <mergeCell ref="AJ59:AK62"/>
    <mergeCell ref="BH59:BI62"/>
    <mergeCell ref="BJ59:BK62"/>
    <mergeCell ref="BL59:BM62"/>
    <mergeCell ref="BN59:BO62"/>
    <mergeCell ref="BP59:BQ62"/>
    <mergeCell ref="BR59:BS62"/>
    <mergeCell ref="AM59:AN66"/>
    <mergeCell ref="AQ59:AX62"/>
    <mergeCell ref="E59:L62"/>
    <mergeCell ref="A83:DJ84"/>
    <mergeCell ref="CS63:CT78"/>
    <mergeCell ref="F67:T68"/>
    <mergeCell ref="AP67:AU74"/>
    <mergeCell ref="AV67:BF70"/>
    <mergeCell ref="CB67:CG70"/>
    <mergeCell ref="CH67:CR70"/>
    <mergeCell ref="AV71:BF74"/>
    <mergeCell ref="CB71:CG74"/>
    <mergeCell ref="CH71:CR74"/>
    <mergeCell ref="AR75:BF76"/>
  </mergeCells>
  <phoneticPr fontId="3"/>
  <conditionalFormatting sqref="AV63:BF66 CH63:CR66">
    <cfRule type="cellIs" dxfId="0" priority="15" stopIfTrue="1" operator="equal">
      <formula>0</formula>
    </cfRule>
  </conditionalFormatting>
  <dataValidations count="2">
    <dataValidation type="whole" allowBlank="1" showInputMessage="1" showErrorMessage="1" error="0～9の間の数字を入力してください。" sqref="R43:AK58" xr:uid="{00000000-0002-0000-0000-000000000000}">
      <formula1>0</formula1>
      <formula2>9</formula2>
    </dataValidation>
    <dataValidation type="whole" allowBlank="1" showInputMessage="1" showErrorMessage="1" error="0～20の間の数字を入力してください。" sqref="P43:Q58" xr:uid="{00000000-0002-0000-0000-000001000000}">
      <formula1>0</formula1>
      <formula2>20</formula2>
    </dataValidation>
  </dataValidations>
  <printOptions horizontalCentered="1" verticalCentered="1"/>
  <pageMargins left="0.19685039370078741" right="0.19685039370078741" top="0" bottom="0" header="0.51181102362204722" footer="0.51181102362204722"/>
  <pageSetup paperSize="9" orientation="landscape" blackAndWhite="1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7B1048-BEAE-4A4F-90B5-DE3E552D3134}">
          <x14:formula1>
            <xm:f>記入例!$C$78:$J$78</xm:f>
          </x14:formula1>
          <xm:sqref>Y38:AJ40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DK97"/>
  <sheetViews>
    <sheetView view="pageBreakPreview" topLeftCell="A48" zoomScaleNormal="100" zoomScaleSheetLayoutView="100" workbookViewId="0">
      <selection activeCell="A98" sqref="A98"/>
    </sheetView>
  </sheetViews>
  <sheetFormatPr defaultColWidth="1.25" defaultRowHeight="7.5" customHeight="1" x14ac:dyDescent="0.15"/>
  <cols>
    <col min="1" max="40" width="1.25" customWidth="1"/>
    <col min="41" max="74" width="1.25" style="23" customWidth="1"/>
    <col min="75" max="78" width="1.25" customWidth="1"/>
    <col min="79" max="112" width="1.25" style="23" customWidth="1"/>
  </cols>
  <sheetData>
    <row r="1" spans="1:115" ht="7.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25"/>
      <c r="AM1" s="24"/>
      <c r="AN1" s="5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5"/>
      <c r="BX1" s="25"/>
      <c r="BY1" s="24"/>
      <c r="BZ1" s="5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5"/>
      <c r="DJ1" s="5"/>
      <c r="DK1" s="5"/>
    </row>
    <row r="2" spans="1:115" ht="7.5" customHeight="1" x14ac:dyDescent="0.15">
      <c r="A2" s="5"/>
      <c r="B2" s="5"/>
      <c r="C2" s="338" t="s">
        <v>0</v>
      </c>
      <c r="D2" s="339"/>
      <c r="E2" s="339"/>
      <c r="F2" s="339"/>
      <c r="G2" s="339"/>
      <c r="H2" s="340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25"/>
      <c r="AM2" s="24"/>
      <c r="AN2" s="5"/>
      <c r="AO2" s="338" t="s">
        <v>0</v>
      </c>
      <c r="AP2" s="339"/>
      <c r="AQ2" s="339"/>
      <c r="AR2" s="339"/>
      <c r="AS2" s="339"/>
      <c r="AT2" s="340"/>
      <c r="AU2" s="34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5"/>
      <c r="BX2" s="25"/>
      <c r="BY2" s="24"/>
      <c r="BZ2" s="5"/>
      <c r="CA2" s="338" t="s">
        <v>0</v>
      </c>
      <c r="CB2" s="339"/>
      <c r="CC2" s="339"/>
      <c r="CD2" s="339"/>
      <c r="CE2" s="339"/>
      <c r="CF2" s="340"/>
      <c r="CG2" s="34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5"/>
      <c r="DJ2" s="5"/>
      <c r="DK2" s="5"/>
    </row>
    <row r="3" spans="1:115" ht="7.5" customHeight="1" x14ac:dyDescent="0.15">
      <c r="A3" s="5"/>
      <c r="B3" s="5"/>
      <c r="C3" s="10">
        <v>2</v>
      </c>
      <c r="D3" s="11">
        <v>3</v>
      </c>
      <c r="E3" s="11">
        <v>4</v>
      </c>
      <c r="F3" s="11">
        <v>2</v>
      </c>
      <c r="G3" s="11">
        <v>7</v>
      </c>
      <c r="H3" s="12">
        <v>3</v>
      </c>
      <c r="I3" s="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25"/>
      <c r="AM3" s="24"/>
      <c r="AN3" s="5"/>
      <c r="AO3" s="10">
        <v>2</v>
      </c>
      <c r="AP3" s="11">
        <v>3</v>
      </c>
      <c r="AQ3" s="11">
        <v>4</v>
      </c>
      <c r="AR3" s="11">
        <v>2</v>
      </c>
      <c r="AS3" s="11">
        <v>7</v>
      </c>
      <c r="AT3" s="12">
        <v>3</v>
      </c>
      <c r="AU3" s="34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5"/>
      <c r="BX3" s="25"/>
      <c r="BY3" s="24"/>
      <c r="BZ3" s="5"/>
      <c r="CA3" s="10">
        <v>2</v>
      </c>
      <c r="CB3" s="11">
        <v>3</v>
      </c>
      <c r="CC3" s="11">
        <v>4</v>
      </c>
      <c r="CD3" s="11">
        <v>2</v>
      </c>
      <c r="CE3" s="11">
        <v>7</v>
      </c>
      <c r="CF3" s="12">
        <v>3</v>
      </c>
      <c r="CG3" s="34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5"/>
      <c r="DJ3" s="5"/>
      <c r="DK3" s="5"/>
    </row>
    <row r="4" spans="1:115" ht="7.5" customHeight="1" x14ac:dyDescent="0.15">
      <c r="A4" s="5"/>
      <c r="B4" s="5"/>
      <c r="C4" s="334" t="s">
        <v>1</v>
      </c>
      <c r="D4" s="334"/>
      <c r="E4" s="334"/>
      <c r="F4" s="334"/>
      <c r="G4" s="334"/>
      <c r="H4" s="334"/>
      <c r="I4" s="341" t="s">
        <v>41</v>
      </c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5"/>
      <c r="AL4" s="25"/>
      <c r="AM4" s="24"/>
      <c r="AN4" s="5"/>
      <c r="AO4" s="334" t="s">
        <v>1</v>
      </c>
      <c r="AP4" s="334"/>
      <c r="AQ4" s="334"/>
      <c r="AR4" s="334"/>
      <c r="AS4" s="334"/>
      <c r="AT4" s="334"/>
      <c r="AU4" s="302" t="s">
        <v>52</v>
      </c>
      <c r="AV4" s="303"/>
      <c r="AW4" s="303"/>
      <c r="AX4" s="303"/>
      <c r="AY4" s="303"/>
      <c r="AZ4" s="303"/>
      <c r="BA4" s="303"/>
      <c r="BB4" s="303"/>
      <c r="BC4" s="303"/>
      <c r="BD4" s="303"/>
      <c r="BE4" s="303"/>
      <c r="BF4" s="303"/>
      <c r="BG4" s="303"/>
      <c r="BH4" s="303"/>
      <c r="BI4" s="303"/>
      <c r="BJ4" s="303"/>
      <c r="BK4" s="303"/>
      <c r="BL4" s="303"/>
      <c r="BM4" s="303"/>
      <c r="BN4" s="303"/>
      <c r="BO4" s="303"/>
      <c r="BP4" s="303"/>
      <c r="BQ4" s="303"/>
      <c r="BR4" s="303"/>
      <c r="BS4" s="303"/>
      <c r="BT4" s="303"/>
      <c r="BU4" s="303"/>
      <c r="BV4" s="303"/>
      <c r="BW4" s="5"/>
      <c r="BX4" s="25"/>
      <c r="BY4" s="24"/>
      <c r="BZ4" s="5"/>
      <c r="CA4" s="334" t="s">
        <v>1</v>
      </c>
      <c r="CB4" s="334"/>
      <c r="CC4" s="334"/>
      <c r="CD4" s="334"/>
      <c r="CE4" s="334"/>
      <c r="CF4" s="334"/>
      <c r="CG4" s="302" t="s">
        <v>53</v>
      </c>
      <c r="CH4" s="303"/>
      <c r="CI4" s="303"/>
      <c r="CJ4" s="303"/>
      <c r="CK4" s="303"/>
      <c r="CL4" s="303"/>
      <c r="CM4" s="303"/>
      <c r="CN4" s="303"/>
      <c r="CO4" s="303"/>
      <c r="CP4" s="303"/>
      <c r="CQ4" s="303"/>
      <c r="CR4" s="303"/>
      <c r="CS4" s="303"/>
      <c r="CT4" s="303"/>
      <c r="CU4" s="303"/>
      <c r="CV4" s="303"/>
      <c r="CW4" s="303"/>
      <c r="CX4" s="303"/>
      <c r="CY4" s="303"/>
      <c r="CZ4" s="303"/>
      <c r="DA4" s="303"/>
      <c r="DB4" s="303"/>
      <c r="DC4" s="303"/>
      <c r="DD4" s="303"/>
      <c r="DE4" s="303"/>
      <c r="DF4" s="303"/>
      <c r="DG4" s="303"/>
      <c r="DH4" s="303"/>
      <c r="DI4" s="5"/>
      <c r="DJ4" s="5"/>
      <c r="DK4" s="5"/>
    </row>
    <row r="5" spans="1:115" ht="7.5" customHeight="1" x14ac:dyDescent="0.15">
      <c r="A5" s="5"/>
      <c r="B5" s="5"/>
      <c r="C5" s="334"/>
      <c r="D5" s="334"/>
      <c r="E5" s="334"/>
      <c r="F5" s="334"/>
      <c r="G5" s="334"/>
      <c r="H5" s="334"/>
      <c r="I5" s="341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2"/>
      <c r="AC5" s="342"/>
      <c r="AD5" s="342"/>
      <c r="AE5" s="342"/>
      <c r="AF5" s="342"/>
      <c r="AG5" s="342"/>
      <c r="AH5" s="342"/>
      <c r="AI5" s="342"/>
      <c r="AJ5" s="342"/>
      <c r="AK5" s="5"/>
      <c r="AL5" s="25"/>
      <c r="AM5" s="24"/>
      <c r="AN5" s="5"/>
      <c r="AO5" s="334"/>
      <c r="AP5" s="334"/>
      <c r="AQ5" s="334"/>
      <c r="AR5" s="334"/>
      <c r="AS5" s="334"/>
      <c r="AT5" s="334"/>
      <c r="AU5" s="302"/>
      <c r="AV5" s="303"/>
      <c r="AW5" s="303"/>
      <c r="AX5" s="303"/>
      <c r="AY5" s="303"/>
      <c r="AZ5" s="303"/>
      <c r="BA5" s="303"/>
      <c r="BB5" s="303"/>
      <c r="BC5" s="303"/>
      <c r="BD5" s="303"/>
      <c r="BE5" s="303"/>
      <c r="BF5" s="303"/>
      <c r="BG5" s="303"/>
      <c r="BH5" s="303"/>
      <c r="BI5" s="303"/>
      <c r="BJ5" s="303"/>
      <c r="BK5" s="303"/>
      <c r="BL5" s="303"/>
      <c r="BM5" s="303"/>
      <c r="BN5" s="303"/>
      <c r="BO5" s="303"/>
      <c r="BP5" s="303"/>
      <c r="BQ5" s="303"/>
      <c r="BR5" s="303"/>
      <c r="BS5" s="303"/>
      <c r="BT5" s="303"/>
      <c r="BU5" s="303"/>
      <c r="BV5" s="303"/>
      <c r="BW5" s="5"/>
      <c r="BX5" s="25"/>
      <c r="BY5" s="24"/>
      <c r="BZ5" s="5"/>
      <c r="CA5" s="334"/>
      <c r="CB5" s="334"/>
      <c r="CC5" s="334"/>
      <c r="CD5" s="334"/>
      <c r="CE5" s="334"/>
      <c r="CF5" s="334"/>
      <c r="CG5" s="302"/>
      <c r="CH5" s="303"/>
      <c r="CI5" s="303"/>
      <c r="CJ5" s="303"/>
      <c r="CK5" s="303"/>
      <c r="CL5" s="303"/>
      <c r="CM5" s="303"/>
      <c r="CN5" s="303"/>
      <c r="CO5" s="303"/>
      <c r="CP5" s="303"/>
      <c r="CQ5" s="303"/>
      <c r="CR5" s="303"/>
      <c r="CS5" s="303"/>
      <c r="CT5" s="303"/>
      <c r="CU5" s="303"/>
      <c r="CV5" s="303"/>
      <c r="CW5" s="303"/>
      <c r="CX5" s="303"/>
      <c r="CY5" s="303"/>
      <c r="CZ5" s="303"/>
      <c r="DA5" s="303"/>
      <c r="DB5" s="303"/>
      <c r="DC5" s="303"/>
      <c r="DD5" s="303"/>
      <c r="DE5" s="303"/>
      <c r="DF5" s="303"/>
      <c r="DG5" s="303"/>
      <c r="DH5" s="303"/>
      <c r="DI5" s="5"/>
      <c r="DJ5" s="5"/>
      <c r="DK5" s="5"/>
    </row>
    <row r="6" spans="1:115" ht="7.5" customHeight="1" x14ac:dyDescent="0.15">
      <c r="A6" s="5"/>
      <c r="B6" s="5"/>
      <c r="C6" s="334" t="s">
        <v>2</v>
      </c>
      <c r="D6" s="334"/>
      <c r="E6" s="334"/>
      <c r="F6" s="334"/>
      <c r="G6" s="334"/>
      <c r="H6" s="334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25"/>
      <c r="AM6" s="24"/>
      <c r="AN6" s="5"/>
      <c r="AO6" s="334" t="s">
        <v>2</v>
      </c>
      <c r="AP6" s="334"/>
      <c r="AQ6" s="334"/>
      <c r="AR6" s="334"/>
      <c r="AS6" s="334"/>
      <c r="AT6" s="334"/>
      <c r="AU6" s="34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5"/>
      <c r="BX6" s="25"/>
      <c r="BY6" s="24"/>
      <c r="BZ6" s="5"/>
      <c r="CA6" s="334" t="s">
        <v>2</v>
      </c>
      <c r="CB6" s="334"/>
      <c r="CC6" s="334"/>
      <c r="CD6" s="334"/>
      <c r="CE6" s="334"/>
      <c r="CF6" s="334"/>
      <c r="CG6" s="34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5"/>
      <c r="DJ6" s="5"/>
      <c r="DK6" s="5"/>
    </row>
    <row r="7" spans="1:115" ht="7.5" customHeight="1" x14ac:dyDescent="0.15">
      <c r="A7" s="5"/>
      <c r="B7" s="5"/>
      <c r="C7" s="334"/>
      <c r="D7" s="334"/>
      <c r="E7" s="334"/>
      <c r="F7" s="334"/>
      <c r="G7" s="334"/>
      <c r="H7" s="334"/>
      <c r="I7" s="4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25"/>
      <c r="AM7" s="24"/>
      <c r="AN7" s="5"/>
      <c r="AO7" s="334"/>
      <c r="AP7" s="334"/>
      <c r="AQ7" s="334"/>
      <c r="AR7" s="334"/>
      <c r="AS7" s="334"/>
      <c r="AT7" s="334"/>
      <c r="AU7" s="34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5"/>
      <c r="BX7" s="25"/>
      <c r="BY7" s="24"/>
      <c r="BZ7" s="5"/>
      <c r="CA7" s="334"/>
      <c r="CB7" s="334"/>
      <c r="CC7" s="334"/>
      <c r="CD7" s="334"/>
      <c r="CE7" s="334"/>
      <c r="CF7" s="334"/>
      <c r="CG7" s="34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5"/>
      <c r="DJ7" s="5"/>
      <c r="DK7" s="5"/>
    </row>
    <row r="8" spans="1:115" ht="7.5" customHeight="1" x14ac:dyDescent="0.15">
      <c r="A8" s="5"/>
      <c r="B8" s="5"/>
      <c r="C8" s="335"/>
      <c r="D8" s="335"/>
      <c r="E8" s="335"/>
      <c r="F8" s="335"/>
      <c r="G8" s="335"/>
      <c r="H8" s="335"/>
      <c r="I8" s="7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5"/>
      <c r="AL8" s="25"/>
      <c r="AM8" s="24"/>
      <c r="AN8" s="5"/>
      <c r="AO8" s="335"/>
      <c r="AP8" s="335"/>
      <c r="AQ8" s="335"/>
      <c r="AR8" s="335"/>
      <c r="AS8" s="335"/>
      <c r="AT8" s="335"/>
      <c r="AU8" s="35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5"/>
      <c r="BX8" s="25"/>
      <c r="BY8" s="24"/>
      <c r="BZ8" s="5"/>
      <c r="CA8" s="335"/>
      <c r="CB8" s="335"/>
      <c r="CC8" s="335"/>
      <c r="CD8" s="335"/>
      <c r="CE8" s="335"/>
      <c r="CF8" s="335"/>
      <c r="CG8" s="35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5"/>
      <c r="DJ8" s="5"/>
      <c r="DK8" s="5"/>
    </row>
    <row r="9" spans="1:115" ht="7.5" customHeight="1" x14ac:dyDescent="0.15">
      <c r="A9" s="5"/>
      <c r="B9" s="5"/>
      <c r="C9" s="309" t="s">
        <v>3</v>
      </c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36" t="s">
        <v>4</v>
      </c>
      <c r="R9" s="336"/>
      <c r="S9" s="336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5"/>
      <c r="AL9" s="25"/>
      <c r="AM9" s="24"/>
      <c r="AN9" s="5"/>
      <c r="AO9" s="311" t="s">
        <v>3</v>
      </c>
      <c r="AP9" s="311"/>
      <c r="AQ9" s="311"/>
      <c r="AR9" s="311"/>
      <c r="AS9" s="311"/>
      <c r="AT9" s="311"/>
      <c r="AU9" s="311"/>
      <c r="AV9" s="311"/>
      <c r="AW9" s="311"/>
      <c r="AX9" s="311"/>
      <c r="AY9" s="311"/>
      <c r="AZ9" s="311"/>
      <c r="BA9" s="311"/>
      <c r="BB9" s="311"/>
      <c r="BC9" s="337" t="s">
        <v>4</v>
      </c>
      <c r="BD9" s="337"/>
      <c r="BE9" s="337"/>
      <c r="BF9" s="337"/>
      <c r="BG9" s="337"/>
      <c r="BH9" s="337"/>
      <c r="BI9" s="337"/>
      <c r="BJ9" s="337"/>
      <c r="BK9" s="337"/>
      <c r="BL9" s="337"/>
      <c r="BM9" s="337"/>
      <c r="BN9" s="337"/>
      <c r="BO9" s="337"/>
      <c r="BP9" s="337"/>
      <c r="BQ9" s="337"/>
      <c r="BR9" s="337"/>
      <c r="BS9" s="337"/>
      <c r="BT9" s="337"/>
      <c r="BU9" s="337"/>
      <c r="BV9" s="337"/>
      <c r="BW9" s="5"/>
      <c r="BX9" s="25"/>
      <c r="BY9" s="24"/>
      <c r="BZ9" s="5"/>
      <c r="CA9" s="311" t="s">
        <v>3</v>
      </c>
      <c r="CB9" s="311"/>
      <c r="CC9" s="311"/>
      <c r="CD9" s="311"/>
      <c r="CE9" s="311"/>
      <c r="CF9" s="311"/>
      <c r="CG9" s="311"/>
      <c r="CH9" s="311"/>
      <c r="CI9" s="311"/>
      <c r="CJ9" s="311"/>
      <c r="CK9" s="311"/>
      <c r="CL9" s="311"/>
      <c r="CM9" s="311"/>
      <c r="CN9" s="311"/>
      <c r="CO9" s="337" t="s">
        <v>4</v>
      </c>
      <c r="CP9" s="337"/>
      <c r="CQ9" s="337"/>
      <c r="CR9" s="337"/>
      <c r="CS9" s="337"/>
      <c r="CT9" s="337"/>
      <c r="CU9" s="337"/>
      <c r="CV9" s="337"/>
      <c r="CW9" s="337"/>
      <c r="CX9" s="337"/>
      <c r="CY9" s="337"/>
      <c r="CZ9" s="337"/>
      <c r="DA9" s="337"/>
      <c r="DB9" s="337"/>
      <c r="DC9" s="337"/>
      <c r="DD9" s="337"/>
      <c r="DE9" s="337"/>
      <c r="DF9" s="337"/>
      <c r="DG9" s="337"/>
      <c r="DH9" s="337"/>
      <c r="DI9" s="5"/>
      <c r="DJ9" s="5"/>
      <c r="DK9" s="5"/>
    </row>
    <row r="10" spans="1:115" ht="7.5" customHeight="1" x14ac:dyDescent="0.15">
      <c r="A10" s="5"/>
      <c r="B10" s="5"/>
      <c r="C10" s="343" t="s">
        <v>54</v>
      </c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4" t="s">
        <v>6</v>
      </c>
      <c r="R10" s="344"/>
      <c r="S10" s="344"/>
      <c r="T10" s="344"/>
      <c r="U10" s="344"/>
      <c r="V10" s="344"/>
      <c r="W10" s="344"/>
      <c r="X10" s="344"/>
      <c r="Y10" s="344"/>
      <c r="Z10" s="344"/>
      <c r="AA10" s="344"/>
      <c r="AB10" s="344"/>
      <c r="AC10" s="344"/>
      <c r="AD10" s="344"/>
      <c r="AE10" s="344"/>
      <c r="AF10" s="344"/>
      <c r="AG10" s="344"/>
      <c r="AH10" s="344"/>
      <c r="AI10" s="344"/>
      <c r="AJ10" s="344"/>
      <c r="AK10" s="5"/>
      <c r="AL10" s="25"/>
      <c r="AM10" s="24"/>
      <c r="AN10" s="5"/>
      <c r="AO10" s="343" t="s">
        <v>55</v>
      </c>
      <c r="AP10" s="343"/>
      <c r="AQ10" s="343"/>
      <c r="AR10" s="343"/>
      <c r="AS10" s="343"/>
      <c r="AT10" s="343"/>
      <c r="AU10" s="343"/>
      <c r="AV10" s="343"/>
      <c r="AW10" s="343"/>
      <c r="AX10" s="343"/>
      <c r="AY10" s="343"/>
      <c r="AZ10" s="343"/>
      <c r="BA10" s="343"/>
      <c r="BB10" s="343"/>
      <c r="BC10" s="333" t="s">
        <v>6</v>
      </c>
      <c r="BD10" s="333"/>
      <c r="BE10" s="333"/>
      <c r="BF10" s="333"/>
      <c r="BG10" s="333"/>
      <c r="BH10" s="333"/>
      <c r="BI10" s="333"/>
      <c r="BJ10" s="333"/>
      <c r="BK10" s="333"/>
      <c r="BL10" s="333"/>
      <c r="BM10" s="333"/>
      <c r="BN10" s="333"/>
      <c r="BO10" s="333"/>
      <c r="BP10" s="333"/>
      <c r="BQ10" s="333"/>
      <c r="BR10" s="333"/>
      <c r="BS10" s="333"/>
      <c r="BT10" s="333"/>
      <c r="BU10" s="333"/>
      <c r="BV10" s="333"/>
      <c r="BW10" s="5"/>
      <c r="BX10" s="25"/>
      <c r="BY10" s="24"/>
      <c r="BZ10" s="5"/>
      <c r="CA10" s="343" t="s">
        <v>55</v>
      </c>
      <c r="CB10" s="343"/>
      <c r="CC10" s="343"/>
      <c r="CD10" s="343"/>
      <c r="CE10" s="343"/>
      <c r="CF10" s="343"/>
      <c r="CG10" s="343"/>
      <c r="CH10" s="343"/>
      <c r="CI10" s="343"/>
      <c r="CJ10" s="343"/>
      <c r="CK10" s="343"/>
      <c r="CL10" s="343"/>
      <c r="CM10" s="343"/>
      <c r="CN10" s="343"/>
      <c r="CO10" s="333" t="s">
        <v>6</v>
      </c>
      <c r="CP10" s="333"/>
      <c r="CQ10" s="333"/>
      <c r="CR10" s="333"/>
      <c r="CS10" s="333"/>
      <c r="CT10" s="333"/>
      <c r="CU10" s="333"/>
      <c r="CV10" s="333"/>
      <c r="CW10" s="333"/>
      <c r="CX10" s="333"/>
      <c r="CY10" s="333"/>
      <c r="CZ10" s="333"/>
      <c r="DA10" s="333"/>
      <c r="DB10" s="333"/>
      <c r="DC10" s="333"/>
      <c r="DD10" s="333"/>
      <c r="DE10" s="333"/>
      <c r="DF10" s="333"/>
      <c r="DG10" s="333"/>
      <c r="DH10" s="333"/>
      <c r="DI10" s="5"/>
      <c r="DJ10" s="5"/>
      <c r="DK10" s="5"/>
    </row>
    <row r="11" spans="1:115" ht="7.5" customHeight="1" x14ac:dyDescent="0.15">
      <c r="A11" s="5"/>
      <c r="B11" s="5"/>
      <c r="C11" s="343"/>
      <c r="D11" s="343"/>
      <c r="E11" s="343"/>
      <c r="F11" s="343"/>
      <c r="G11" s="343"/>
      <c r="H11" s="343"/>
      <c r="I11" s="343"/>
      <c r="J11" s="343"/>
      <c r="K11" s="343"/>
      <c r="L11" s="343"/>
      <c r="M11" s="343"/>
      <c r="N11" s="343"/>
      <c r="O11" s="343"/>
      <c r="P11" s="343"/>
      <c r="Q11" s="344"/>
      <c r="R11" s="344"/>
      <c r="S11" s="344"/>
      <c r="T11" s="344"/>
      <c r="U11" s="344"/>
      <c r="V11" s="344"/>
      <c r="W11" s="344"/>
      <c r="X11" s="344"/>
      <c r="Y11" s="344"/>
      <c r="Z11" s="344"/>
      <c r="AA11" s="344"/>
      <c r="AB11" s="344"/>
      <c r="AC11" s="344"/>
      <c r="AD11" s="344"/>
      <c r="AE11" s="344"/>
      <c r="AF11" s="344"/>
      <c r="AG11" s="344"/>
      <c r="AH11" s="344"/>
      <c r="AI11" s="344"/>
      <c r="AJ11" s="344"/>
      <c r="AK11" s="5"/>
      <c r="AL11" s="25"/>
      <c r="AM11" s="24"/>
      <c r="AN11" s="5"/>
      <c r="AO11" s="343"/>
      <c r="AP11" s="343"/>
      <c r="AQ11" s="343"/>
      <c r="AR11" s="343"/>
      <c r="AS11" s="343"/>
      <c r="AT11" s="343"/>
      <c r="AU11" s="343"/>
      <c r="AV11" s="343"/>
      <c r="AW11" s="343"/>
      <c r="AX11" s="343"/>
      <c r="AY11" s="343"/>
      <c r="AZ11" s="343"/>
      <c r="BA11" s="343"/>
      <c r="BB11" s="34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5"/>
      <c r="BX11" s="25"/>
      <c r="BY11" s="24"/>
      <c r="BZ11" s="5"/>
      <c r="CA11" s="343"/>
      <c r="CB11" s="343"/>
      <c r="CC11" s="343"/>
      <c r="CD11" s="343"/>
      <c r="CE11" s="343"/>
      <c r="CF11" s="343"/>
      <c r="CG11" s="343"/>
      <c r="CH11" s="343"/>
      <c r="CI11" s="343"/>
      <c r="CJ11" s="343"/>
      <c r="CK11" s="343"/>
      <c r="CL11" s="343"/>
      <c r="CM11" s="343"/>
      <c r="CN11" s="34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5"/>
      <c r="DJ11" s="5"/>
      <c r="DK11" s="5"/>
    </row>
    <row r="12" spans="1:115" ht="7.5" customHeight="1" x14ac:dyDescent="0.15">
      <c r="A12" s="5"/>
      <c r="B12" s="5"/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343"/>
      <c r="N12" s="343"/>
      <c r="O12" s="343"/>
      <c r="P12" s="343"/>
      <c r="Q12" s="344"/>
      <c r="R12" s="344"/>
      <c r="S12" s="344"/>
      <c r="T12" s="344"/>
      <c r="U12" s="344"/>
      <c r="V12" s="344"/>
      <c r="W12" s="344"/>
      <c r="X12" s="344"/>
      <c r="Y12" s="344"/>
      <c r="Z12" s="344"/>
      <c r="AA12" s="344"/>
      <c r="AB12" s="344"/>
      <c r="AC12" s="344"/>
      <c r="AD12" s="344"/>
      <c r="AE12" s="344"/>
      <c r="AF12" s="344"/>
      <c r="AG12" s="344"/>
      <c r="AH12" s="344"/>
      <c r="AI12" s="344"/>
      <c r="AJ12" s="344"/>
      <c r="AK12" s="5"/>
      <c r="AL12" s="25"/>
      <c r="AM12" s="24"/>
      <c r="AN12" s="5"/>
      <c r="AO12" s="343"/>
      <c r="AP12" s="343"/>
      <c r="AQ12" s="343"/>
      <c r="AR12" s="343"/>
      <c r="AS12" s="343"/>
      <c r="AT12" s="343"/>
      <c r="AU12" s="343"/>
      <c r="AV12" s="343"/>
      <c r="AW12" s="343"/>
      <c r="AX12" s="343"/>
      <c r="AY12" s="343"/>
      <c r="AZ12" s="343"/>
      <c r="BA12" s="343"/>
      <c r="BB12" s="343"/>
      <c r="BC12" s="333"/>
      <c r="BD12" s="333"/>
      <c r="BE12" s="333"/>
      <c r="BF12" s="333"/>
      <c r="BG12" s="333"/>
      <c r="BH12" s="333"/>
      <c r="BI12" s="333"/>
      <c r="BJ12" s="333"/>
      <c r="BK12" s="333"/>
      <c r="BL12" s="333"/>
      <c r="BM12" s="333"/>
      <c r="BN12" s="333"/>
      <c r="BO12" s="333"/>
      <c r="BP12" s="333"/>
      <c r="BQ12" s="333"/>
      <c r="BR12" s="333"/>
      <c r="BS12" s="333"/>
      <c r="BT12" s="333"/>
      <c r="BU12" s="333"/>
      <c r="BV12" s="333"/>
      <c r="BW12" s="5"/>
      <c r="BX12" s="25"/>
      <c r="BY12" s="24"/>
      <c r="BZ12" s="5"/>
      <c r="CA12" s="343"/>
      <c r="CB12" s="343"/>
      <c r="CC12" s="343"/>
      <c r="CD12" s="343"/>
      <c r="CE12" s="343"/>
      <c r="CF12" s="343"/>
      <c r="CG12" s="343"/>
      <c r="CH12" s="343"/>
      <c r="CI12" s="343"/>
      <c r="CJ12" s="343"/>
      <c r="CK12" s="343"/>
      <c r="CL12" s="343"/>
      <c r="CM12" s="343"/>
      <c r="CN12" s="343"/>
      <c r="CO12" s="333"/>
      <c r="CP12" s="333"/>
      <c r="CQ12" s="333"/>
      <c r="CR12" s="333"/>
      <c r="CS12" s="333"/>
      <c r="CT12" s="333"/>
      <c r="CU12" s="333"/>
      <c r="CV12" s="333"/>
      <c r="CW12" s="333"/>
      <c r="CX12" s="333"/>
      <c r="CY12" s="333"/>
      <c r="CZ12" s="333"/>
      <c r="DA12" s="333"/>
      <c r="DB12" s="333"/>
      <c r="DC12" s="333"/>
      <c r="DD12" s="333"/>
      <c r="DE12" s="333"/>
      <c r="DF12" s="333"/>
      <c r="DG12" s="333"/>
      <c r="DH12" s="333"/>
      <c r="DI12" s="5"/>
      <c r="DJ12" s="5"/>
      <c r="DK12" s="5"/>
    </row>
    <row r="13" spans="1:115" ht="7.5" customHeight="1" x14ac:dyDescent="0.15">
      <c r="A13" s="5"/>
      <c r="B13" s="5"/>
      <c r="C13" s="1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3"/>
      <c r="AK13" s="5"/>
      <c r="AL13" s="25"/>
      <c r="AM13" s="24"/>
      <c r="AN13" s="5"/>
      <c r="AO13" s="37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9"/>
      <c r="BW13" s="5"/>
      <c r="BX13" s="25"/>
      <c r="BY13" s="24"/>
      <c r="BZ13" s="5"/>
      <c r="CA13" s="37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9"/>
      <c r="DI13" s="5"/>
      <c r="DJ13" s="5"/>
      <c r="DK13" s="5"/>
    </row>
    <row r="14" spans="1:115" ht="7.5" customHeight="1" x14ac:dyDescent="0.15">
      <c r="A14" s="5"/>
      <c r="B14" s="5"/>
      <c r="C14" s="4"/>
      <c r="D14" s="329" t="s">
        <v>7</v>
      </c>
      <c r="E14" s="329"/>
      <c r="F14" s="329"/>
      <c r="G14" s="329"/>
      <c r="H14" s="329"/>
      <c r="I14" s="329"/>
      <c r="J14" s="329"/>
      <c r="K14" s="329"/>
      <c r="L14" s="329"/>
      <c r="M14" s="329"/>
      <c r="N14" s="329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6"/>
      <c r="AK14" s="5"/>
      <c r="AL14" s="25"/>
      <c r="AM14" s="24"/>
      <c r="AN14" s="5"/>
      <c r="AO14" s="34"/>
      <c r="AP14" s="330" t="s">
        <v>7</v>
      </c>
      <c r="AQ14" s="330"/>
      <c r="AR14" s="330"/>
      <c r="AS14" s="330"/>
      <c r="AT14" s="330"/>
      <c r="AU14" s="330"/>
      <c r="AV14" s="330"/>
      <c r="AW14" s="330"/>
      <c r="AX14" s="330"/>
      <c r="AY14" s="330"/>
      <c r="AZ14" s="330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40"/>
      <c r="BW14" s="5"/>
      <c r="BX14" s="25"/>
      <c r="BY14" s="24"/>
      <c r="BZ14" s="5"/>
      <c r="CA14" s="34"/>
      <c r="CB14" s="330" t="s">
        <v>7</v>
      </c>
      <c r="CC14" s="330"/>
      <c r="CD14" s="330"/>
      <c r="CE14" s="330"/>
      <c r="CF14" s="330"/>
      <c r="CG14" s="330"/>
      <c r="CH14" s="330"/>
      <c r="CI14" s="330"/>
      <c r="CJ14" s="330"/>
      <c r="CK14" s="330"/>
      <c r="CL14" s="330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40"/>
      <c r="DI14" s="5"/>
      <c r="DJ14" s="5"/>
      <c r="DK14" s="5"/>
    </row>
    <row r="15" spans="1:115" ht="7.5" customHeight="1" x14ac:dyDescent="0.15">
      <c r="A15" s="5"/>
      <c r="B15" s="5"/>
      <c r="C15" s="4"/>
      <c r="D15" s="329"/>
      <c r="E15" s="329"/>
      <c r="F15" s="329"/>
      <c r="G15" s="329"/>
      <c r="H15" s="329"/>
      <c r="I15" s="329"/>
      <c r="J15" s="329"/>
      <c r="K15" s="329"/>
      <c r="L15" s="329"/>
      <c r="M15" s="329"/>
      <c r="N15" s="329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6"/>
      <c r="AK15" s="5"/>
      <c r="AL15" s="25"/>
      <c r="AM15" s="24"/>
      <c r="AN15" s="5"/>
      <c r="AO15" s="34"/>
      <c r="AP15" s="330"/>
      <c r="AQ15" s="330"/>
      <c r="AR15" s="330"/>
      <c r="AS15" s="330"/>
      <c r="AT15" s="330"/>
      <c r="AU15" s="330"/>
      <c r="AV15" s="330"/>
      <c r="AW15" s="330"/>
      <c r="AX15" s="330"/>
      <c r="AY15" s="330"/>
      <c r="AZ15" s="330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40"/>
      <c r="BW15" s="5"/>
      <c r="BX15" s="25"/>
      <c r="BY15" s="24"/>
      <c r="BZ15" s="5"/>
      <c r="CA15" s="34"/>
      <c r="CB15" s="330"/>
      <c r="CC15" s="330"/>
      <c r="CD15" s="330"/>
      <c r="CE15" s="330"/>
      <c r="CF15" s="330"/>
      <c r="CG15" s="330"/>
      <c r="CH15" s="330"/>
      <c r="CI15" s="330"/>
      <c r="CJ15" s="330"/>
      <c r="CK15" s="330"/>
      <c r="CL15" s="330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40"/>
      <c r="DI15" s="5"/>
      <c r="DJ15" s="5"/>
      <c r="DK15" s="5"/>
    </row>
    <row r="16" spans="1:115" ht="7.5" customHeight="1" x14ac:dyDescent="0.15">
      <c r="A16" s="5"/>
      <c r="B16" s="5"/>
      <c r="C16" s="4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6"/>
      <c r="AK16" s="5"/>
      <c r="AL16" s="25"/>
      <c r="AM16" s="24"/>
      <c r="AN16" s="5"/>
      <c r="AO16" s="34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40"/>
      <c r="BW16" s="5"/>
      <c r="BX16" s="25"/>
      <c r="BY16" s="24"/>
      <c r="BZ16" s="5"/>
      <c r="CA16" s="34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40"/>
      <c r="DI16" s="5"/>
      <c r="DJ16" s="5"/>
      <c r="DK16" s="5"/>
    </row>
    <row r="17" spans="1:115" ht="7.5" customHeight="1" x14ac:dyDescent="0.15">
      <c r="A17" s="5"/>
      <c r="B17" s="5"/>
      <c r="C17" s="4"/>
      <c r="D17" s="355" t="s">
        <v>64</v>
      </c>
      <c r="E17" s="355"/>
      <c r="F17" s="355"/>
      <c r="G17" s="355"/>
      <c r="H17" s="355"/>
      <c r="I17" s="355"/>
      <c r="J17" s="355"/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  <c r="W17" s="355"/>
      <c r="X17" s="355"/>
      <c r="Y17" s="355"/>
      <c r="Z17" s="355"/>
      <c r="AA17" s="355"/>
      <c r="AB17" s="355"/>
      <c r="AC17" s="355"/>
      <c r="AD17" s="355"/>
      <c r="AE17" s="355"/>
      <c r="AF17" s="355"/>
      <c r="AG17" s="355"/>
      <c r="AH17" s="355"/>
      <c r="AI17" s="355"/>
      <c r="AJ17" s="6"/>
      <c r="AK17" s="5"/>
      <c r="AL17" s="25"/>
      <c r="AM17" s="24"/>
      <c r="AN17" s="5"/>
      <c r="AO17" s="34"/>
      <c r="AP17" s="345" t="str">
        <f>D17</f>
        <v>愛知県海部郡飛島村竹之郷三丁目1番地</v>
      </c>
      <c r="AQ17" s="345"/>
      <c r="AR17" s="345"/>
      <c r="AS17" s="345"/>
      <c r="AT17" s="345"/>
      <c r="AU17" s="345"/>
      <c r="AV17" s="345"/>
      <c r="AW17" s="345"/>
      <c r="AX17" s="345"/>
      <c r="AY17" s="345"/>
      <c r="AZ17" s="345"/>
      <c r="BA17" s="345"/>
      <c r="BB17" s="345"/>
      <c r="BC17" s="345"/>
      <c r="BD17" s="345"/>
      <c r="BE17" s="345"/>
      <c r="BF17" s="345"/>
      <c r="BG17" s="345"/>
      <c r="BH17" s="345"/>
      <c r="BI17" s="345"/>
      <c r="BJ17" s="345"/>
      <c r="BK17" s="345"/>
      <c r="BL17" s="345"/>
      <c r="BM17" s="345"/>
      <c r="BN17" s="345"/>
      <c r="BO17" s="345"/>
      <c r="BP17" s="345"/>
      <c r="BQ17" s="345"/>
      <c r="BR17" s="345"/>
      <c r="BS17" s="345"/>
      <c r="BT17" s="345"/>
      <c r="BU17" s="345"/>
      <c r="BV17" s="40"/>
      <c r="BW17" s="5"/>
      <c r="BX17" s="25"/>
      <c r="BY17" s="24"/>
      <c r="BZ17" s="5"/>
      <c r="CA17" s="34"/>
      <c r="CB17" s="345" t="str">
        <f>AP17</f>
        <v>愛知県海部郡飛島村竹之郷三丁目1番地</v>
      </c>
      <c r="CC17" s="345"/>
      <c r="CD17" s="345"/>
      <c r="CE17" s="345"/>
      <c r="CF17" s="345"/>
      <c r="CG17" s="345"/>
      <c r="CH17" s="345"/>
      <c r="CI17" s="345"/>
      <c r="CJ17" s="345"/>
      <c r="CK17" s="345"/>
      <c r="CL17" s="345"/>
      <c r="CM17" s="345"/>
      <c r="CN17" s="345"/>
      <c r="CO17" s="345"/>
      <c r="CP17" s="345"/>
      <c r="CQ17" s="345"/>
      <c r="CR17" s="345"/>
      <c r="CS17" s="345"/>
      <c r="CT17" s="345"/>
      <c r="CU17" s="345"/>
      <c r="CV17" s="345"/>
      <c r="CW17" s="345"/>
      <c r="CX17" s="345"/>
      <c r="CY17" s="345"/>
      <c r="CZ17" s="345"/>
      <c r="DA17" s="345"/>
      <c r="DB17" s="345"/>
      <c r="DC17" s="345"/>
      <c r="DD17" s="345"/>
      <c r="DE17" s="345"/>
      <c r="DF17" s="345"/>
      <c r="DG17" s="345"/>
      <c r="DH17" s="40"/>
      <c r="DI17" s="5"/>
      <c r="DJ17" s="5"/>
      <c r="DK17" s="5"/>
    </row>
    <row r="18" spans="1:115" ht="7.5" customHeight="1" x14ac:dyDescent="0.15">
      <c r="A18" s="5"/>
      <c r="B18" s="5"/>
      <c r="C18" s="4"/>
      <c r="D18" s="355"/>
      <c r="E18" s="355"/>
      <c r="F18" s="355"/>
      <c r="G18" s="355"/>
      <c r="H18" s="355"/>
      <c r="I18" s="355"/>
      <c r="J18" s="355"/>
      <c r="K18" s="355"/>
      <c r="L18" s="355"/>
      <c r="M18" s="355"/>
      <c r="N18" s="355"/>
      <c r="O18" s="355"/>
      <c r="P18" s="355"/>
      <c r="Q18" s="355"/>
      <c r="R18" s="355"/>
      <c r="S18" s="355"/>
      <c r="T18" s="355"/>
      <c r="U18" s="355"/>
      <c r="V18" s="355"/>
      <c r="W18" s="355"/>
      <c r="X18" s="355"/>
      <c r="Y18" s="355"/>
      <c r="Z18" s="355"/>
      <c r="AA18" s="355"/>
      <c r="AB18" s="355"/>
      <c r="AC18" s="355"/>
      <c r="AD18" s="355"/>
      <c r="AE18" s="355"/>
      <c r="AF18" s="355"/>
      <c r="AG18" s="355"/>
      <c r="AH18" s="355"/>
      <c r="AI18" s="355"/>
      <c r="AJ18" s="6"/>
      <c r="AK18" s="5"/>
      <c r="AL18" s="25"/>
      <c r="AM18" s="24"/>
      <c r="AN18" s="5"/>
      <c r="AO18" s="34"/>
      <c r="AP18" s="345"/>
      <c r="AQ18" s="345"/>
      <c r="AR18" s="345"/>
      <c r="AS18" s="345"/>
      <c r="AT18" s="345"/>
      <c r="AU18" s="345"/>
      <c r="AV18" s="345"/>
      <c r="AW18" s="345"/>
      <c r="AX18" s="345"/>
      <c r="AY18" s="345"/>
      <c r="AZ18" s="345"/>
      <c r="BA18" s="345"/>
      <c r="BB18" s="345"/>
      <c r="BC18" s="345"/>
      <c r="BD18" s="345"/>
      <c r="BE18" s="345"/>
      <c r="BF18" s="345"/>
      <c r="BG18" s="345"/>
      <c r="BH18" s="345"/>
      <c r="BI18" s="345"/>
      <c r="BJ18" s="345"/>
      <c r="BK18" s="345"/>
      <c r="BL18" s="345"/>
      <c r="BM18" s="345"/>
      <c r="BN18" s="345"/>
      <c r="BO18" s="345"/>
      <c r="BP18" s="345"/>
      <c r="BQ18" s="345"/>
      <c r="BR18" s="345"/>
      <c r="BS18" s="345"/>
      <c r="BT18" s="345"/>
      <c r="BU18" s="345"/>
      <c r="BV18" s="40"/>
      <c r="BW18" s="5"/>
      <c r="BX18" s="25"/>
      <c r="BY18" s="24"/>
      <c r="BZ18" s="5"/>
      <c r="CA18" s="34"/>
      <c r="CB18" s="345"/>
      <c r="CC18" s="345"/>
      <c r="CD18" s="345"/>
      <c r="CE18" s="345"/>
      <c r="CF18" s="345"/>
      <c r="CG18" s="345"/>
      <c r="CH18" s="345"/>
      <c r="CI18" s="345"/>
      <c r="CJ18" s="345"/>
      <c r="CK18" s="345"/>
      <c r="CL18" s="345"/>
      <c r="CM18" s="345"/>
      <c r="CN18" s="345"/>
      <c r="CO18" s="345"/>
      <c r="CP18" s="345"/>
      <c r="CQ18" s="345"/>
      <c r="CR18" s="345"/>
      <c r="CS18" s="345"/>
      <c r="CT18" s="345"/>
      <c r="CU18" s="345"/>
      <c r="CV18" s="345"/>
      <c r="CW18" s="345"/>
      <c r="CX18" s="345"/>
      <c r="CY18" s="345"/>
      <c r="CZ18" s="345"/>
      <c r="DA18" s="345"/>
      <c r="DB18" s="345"/>
      <c r="DC18" s="345"/>
      <c r="DD18" s="345"/>
      <c r="DE18" s="345"/>
      <c r="DF18" s="345"/>
      <c r="DG18" s="345"/>
      <c r="DH18" s="40"/>
      <c r="DI18" s="5"/>
      <c r="DJ18" s="5"/>
      <c r="DK18" s="5"/>
    </row>
    <row r="19" spans="1:115" ht="7.5" customHeight="1" x14ac:dyDescent="0.15">
      <c r="A19" s="5"/>
      <c r="B19" s="5"/>
      <c r="C19" s="4"/>
      <c r="D19" s="355"/>
      <c r="E19" s="355"/>
      <c r="F19" s="355"/>
      <c r="G19" s="355"/>
      <c r="H19" s="355"/>
      <c r="I19" s="355"/>
      <c r="J19" s="355"/>
      <c r="K19" s="355"/>
      <c r="L19" s="355"/>
      <c r="M19" s="355"/>
      <c r="N19" s="355"/>
      <c r="O19" s="355"/>
      <c r="P19" s="355"/>
      <c r="Q19" s="355"/>
      <c r="R19" s="355"/>
      <c r="S19" s="355"/>
      <c r="T19" s="355"/>
      <c r="U19" s="355"/>
      <c r="V19" s="355"/>
      <c r="W19" s="355"/>
      <c r="X19" s="355"/>
      <c r="Y19" s="355"/>
      <c r="Z19" s="355"/>
      <c r="AA19" s="355"/>
      <c r="AB19" s="355"/>
      <c r="AC19" s="355"/>
      <c r="AD19" s="355"/>
      <c r="AE19" s="355"/>
      <c r="AF19" s="355"/>
      <c r="AG19" s="355"/>
      <c r="AH19" s="355"/>
      <c r="AI19" s="355"/>
      <c r="AJ19" s="6"/>
      <c r="AK19" s="5"/>
      <c r="AL19" s="25"/>
      <c r="AM19" s="24"/>
      <c r="AN19" s="5"/>
      <c r="AO19" s="34"/>
      <c r="AP19" s="345"/>
      <c r="AQ19" s="345"/>
      <c r="AR19" s="345"/>
      <c r="AS19" s="345"/>
      <c r="AT19" s="345"/>
      <c r="AU19" s="345"/>
      <c r="AV19" s="345"/>
      <c r="AW19" s="345"/>
      <c r="AX19" s="345"/>
      <c r="AY19" s="345"/>
      <c r="AZ19" s="345"/>
      <c r="BA19" s="345"/>
      <c r="BB19" s="345"/>
      <c r="BC19" s="345"/>
      <c r="BD19" s="345"/>
      <c r="BE19" s="345"/>
      <c r="BF19" s="345"/>
      <c r="BG19" s="345"/>
      <c r="BH19" s="345"/>
      <c r="BI19" s="345"/>
      <c r="BJ19" s="345"/>
      <c r="BK19" s="345"/>
      <c r="BL19" s="345"/>
      <c r="BM19" s="345"/>
      <c r="BN19" s="345"/>
      <c r="BO19" s="345"/>
      <c r="BP19" s="345"/>
      <c r="BQ19" s="345"/>
      <c r="BR19" s="345"/>
      <c r="BS19" s="345"/>
      <c r="BT19" s="345"/>
      <c r="BU19" s="345"/>
      <c r="BV19" s="40"/>
      <c r="BW19" s="5"/>
      <c r="BX19" s="25"/>
      <c r="BY19" s="24"/>
      <c r="BZ19" s="5"/>
      <c r="CA19" s="34"/>
      <c r="CB19" s="345"/>
      <c r="CC19" s="345"/>
      <c r="CD19" s="345"/>
      <c r="CE19" s="345"/>
      <c r="CF19" s="345"/>
      <c r="CG19" s="345"/>
      <c r="CH19" s="345"/>
      <c r="CI19" s="345"/>
      <c r="CJ19" s="345"/>
      <c r="CK19" s="345"/>
      <c r="CL19" s="345"/>
      <c r="CM19" s="345"/>
      <c r="CN19" s="345"/>
      <c r="CO19" s="345"/>
      <c r="CP19" s="345"/>
      <c r="CQ19" s="345"/>
      <c r="CR19" s="345"/>
      <c r="CS19" s="345"/>
      <c r="CT19" s="345"/>
      <c r="CU19" s="345"/>
      <c r="CV19" s="345"/>
      <c r="CW19" s="345"/>
      <c r="CX19" s="345"/>
      <c r="CY19" s="345"/>
      <c r="CZ19" s="345"/>
      <c r="DA19" s="345"/>
      <c r="DB19" s="345"/>
      <c r="DC19" s="345"/>
      <c r="DD19" s="345"/>
      <c r="DE19" s="345"/>
      <c r="DF19" s="345"/>
      <c r="DG19" s="345"/>
      <c r="DH19" s="40"/>
      <c r="DI19" s="5"/>
      <c r="DJ19" s="5"/>
      <c r="DK19" s="5"/>
    </row>
    <row r="20" spans="1:115" ht="7.5" customHeight="1" x14ac:dyDescent="0.15">
      <c r="A20" s="5"/>
      <c r="B20" s="5"/>
      <c r="C20" s="4"/>
      <c r="D20" s="355"/>
      <c r="E20" s="355"/>
      <c r="F20" s="355"/>
      <c r="G20" s="355"/>
      <c r="H20" s="355"/>
      <c r="I20" s="355"/>
      <c r="J20" s="355"/>
      <c r="K20" s="355"/>
      <c r="L20" s="355"/>
      <c r="M20" s="355"/>
      <c r="N20" s="355"/>
      <c r="O20" s="355"/>
      <c r="P20" s="355"/>
      <c r="Q20" s="355"/>
      <c r="R20" s="355"/>
      <c r="S20" s="355"/>
      <c r="T20" s="355"/>
      <c r="U20" s="355"/>
      <c r="V20" s="355"/>
      <c r="W20" s="355"/>
      <c r="X20" s="355"/>
      <c r="Y20" s="355"/>
      <c r="Z20" s="355"/>
      <c r="AA20" s="355"/>
      <c r="AB20" s="355"/>
      <c r="AC20" s="355"/>
      <c r="AD20" s="355"/>
      <c r="AE20" s="355"/>
      <c r="AF20" s="355"/>
      <c r="AG20" s="355"/>
      <c r="AH20" s="355"/>
      <c r="AI20" s="355"/>
      <c r="AJ20" s="6"/>
      <c r="AK20" s="5"/>
      <c r="AL20" s="25"/>
      <c r="AM20" s="24"/>
      <c r="AN20" s="5"/>
      <c r="AO20" s="34"/>
      <c r="AP20" s="345"/>
      <c r="AQ20" s="345"/>
      <c r="AR20" s="345"/>
      <c r="AS20" s="345"/>
      <c r="AT20" s="345"/>
      <c r="AU20" s="345"/>
      <c r="AV20" s="345"/>
      <c r="AW20" s="345"/>
      <c r="AX20" s="345"/>
      <c r="AY20" s="345"/>
      <c r="AZ20" s="345"/>
      <c r="BA20" s="345"/>
      <c r="BB20" s="345"/>
      <c r="BC20" s="345"/>
      <c r="BD20" s="345"/>
      <c r="BE20" s="345"/>
      <c r="BF20" s="345"/>
      <c r="BG20" s="345"/>
      <c r="BH20" s="345"/>
      <c r="BI20" s="345"/>
      <c r="BJ20" s="345"/>
      <c r="BK20" s="345"/>
      <c r="BL20" s="345"/>
      <c r="BM20" s="345"/>
      <c r="BN20" s="345"/>
      <c r="BO20" s="345"/>
      <c r="BP20" s="345"/>
      <c r="BQ20" s="345"/>
      <c r="BR20" s="345"/>
      <c r="BS20" s="345"/>
      <c r="BT20" s="345"/>
      <c r="BU20" s="345"/>
      <c r="BV20" s="40"/>
      <c r="BW20" s="5"/>
      <c r="BX20" s="25"/>
      <c r="BY20" s="24"/>
      <c r="BZ20" s="5"/>
      <c r="CA20" s="34"/>
      <c r="CB20" s="345"/>
      <c r="CC20" s="345"/>
      <c r="CD20" s="345"/>
      <c r="CE20" s="345"/>
      <c r="CF20" s="345"/>
      <c r="CG20" s="345"/>
      <c r="CH20" s="345"/>
      <c r="CI20" s="345"/>
      <c r="CJ20" s="345"/>
      <c r="CK20" s="345"/>
      <c r="CL20" s="345"/>
      <c r="CM20" s="345"/>
      <c r="CN20" s="345"/>
      <c r="CO20" s="345"/>
      <c r="CP20" s="345"/>
      <c r="CQ20" s="345"/>
      <c r="CR20" s="345"/>
      <c r="CS20" s="345"/>
      <c r="CT20" s="345"/>
      <c r="CU20" s="345"/>
      <c r="CV20" s="345"/>
      <c r="CW20" s="345"/>
      <c r="CX20" s="345"/>
      <c r="CY20" s="345"/>
      <c r="CZ20" s="345"/>
      <c r="DA20" s="345"/>
      <c r="DB20" s="345"/>
      <c r="DC20" s="345"/>
      <c r="DD20" s="345"/>
      <c r="DE20" s="345"/>
      <c r="DF20" s="345"/>
      <c r="DG20" s="345"/>
      <c r="DH20" s="40"/>
      <c r="DI20" s="5"/>
      <c r="DJ20" s="5"/>
      <c r="DK20" s="5"/>
    </row>
    <row r="21" spans="1:115" ht="7.5" customHeight="1" x14ac:dyDescent="0.15">
      <c r="A21" s="5"/>
      <c r="B21" s="5"/>
      <c r="C21" s="4"/>
      <c r="D21" s="355"/>
      <c r="E21" s="355"/>
      <c r="F21" s="355"/>
      <c r="G21" s="355"/>
      <c r="H21" s="355"/>
      <c r="I21" s="355"/>
      <c r="J21" s="355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5"/>
      <c r="X21" s="355"/>
      <c r="Y21" s="355"/>
      <c r="Z21" s="355"/>
      <c r="AA21" s="355"/>
      <c r="AB21" s="355"/>
      <c r="AC21" s="355"/>
      <c r="AD21" s="355"/>
      <c r="AE21" s="355"/>
      <c r="AF21" s="355"/>
      <c r="AG21" s="355"/>
      <c r="AH21" s="355"/>
      <c r="AI21" s="355"/>
      <c r="AJ21" s="6"/>
      <c r="AK21" s="5"/>
      <c r="AL21" s="25"/>
      <c r="AM21" s="24"/>
      <c r="AN21" s="5"/>
      <c r="AO21" s="34"/>
      <c r="AP21" s="345"/>
      <c r="AQ21" s="345"/>
      <c r="AR21" s="345"/>
      <c r="AS21" s="345"/>
      <c r="AT21" s="345"/>
      <c r="AU21" s="345"/>
      <c r="AV21" s="345"/>
      <c r="AW21" s="345"/>
      <c r="AX21" s="345"/>
      <c r="AY21" s="345"/>
      <c r="AZ21" s="345"/>
      <c r="BA21" s="345"/>
      <c r="BB21" s="345"/>
      <c r="BC21" s="345"/>
      <c r="BD21" s="345"/>
      <c r="BE21" s="345"/>
      <c r="BF21" s="345"/>
      <c r="BG21" s="345"/>
      <c r="BH21" s="345"/>
      <c r="BI21" s="345"/>
      <c r="BJ21" s="345"/>
      <c r="BK21" s="345"/>
      <c r="BL21" s="345"/>
      <c r="BM21" s="345"/>
      <c r="BN21" s="345"/>
      <c r="BO21" s="345"/>
      <c r="BP21" s="345"/>
      <c r="BQ21" s="345"/>
      <c r="BR21" s="345"/>
      <c r="BS21" s="345"/>
      <c r="BT21" s="345"/>
      <c r="BU21" s="345"/>
      <c r="BV21" s="40"/>
      <c r="BW21" s="5"/>
      <c r="BX21" s="25"/>
      <c r="BY21" s="24"/>
      <c r="BZ21" s="5"/>
      <c r="CA21" s="34"/>
      <c r="CB21" s="345"/>
      <c r="CC21" s="345"/>
      <c r="CD21" s="345"/>
      <c r="CE21" s="345"/>
      <c r="CF21" s="345"/>
      <c r="CG21" s="345"/>
      <c r="CH21" s="345"/>
      <c r="CI21" s="345"/>
      <c r="CJ21" s="345"/>
      <c r="CK21" s="345"/>
      <c r="CL21" s="345"/>
      <c r="CM21" s="345"/>
      <c r="CN21" s="345"/>
      <c r="CO21" s="345"/>
      <c r="CP21" s="345"/>
      <c r="CQ21" s="345"/>
      <c r="CR21" s="345"/>
      <c r="CS21" s="345"/>
      <c r="CT21" s="345"/>
      <c r="CU21" s="345"/>
      <c r="CV21" s="345"/>
      <c r="CW21" s="345"/>
      <c r="CX21" s="345"/>
      <c r="CY21" s="345"/>
      <c r="CZ21" s="345"/>
      <c r="DA21" s="345"/>
      <c r="DB21" s="345"/>
      <c r="DC21" s="345"/>
      <c r="DD21" s="345"/>
      <c r="DE21" s="345"/>
      <c r="DF21" s="345"/>
      <c r="DG21" s="345"/>
      <c r="DH21" s="40"/>
      <c r="DI21" s="5"/>
      <c r="DJ21" s="5"/>
      <c r="DK21" s="5"/>
    </row>
    <row r="22" spans="1:115" ht="7.5" customHeight="1" x14ac:dyDescent="0.15">
      <c r="A22" s="5"/>
      <c r="B22" s="5"/>
      <c r="C22" s="4"/>
      <c r="D22" s="355"/>
      <c r="E22" s="355"/>
      <c r="F22" s="355"/>
      <c r="G22" s="355"/>
      <c r="H22" s="355"/>
      <c r="I22" s="355"/>
      <c r="J22" s="355"/>
      <c r="K22" s="355"/>
      <c r="L22" s="355"/>
      <c r="M22" s="355"/>
      <c r="N22" s="355"/>
      <c r="O22" s="355"/>
      <c r="P22" s="355"/>
      <c r="Q22" s="355"/>
      <c r="R22" s="355"/>
      <c r="S22" s="355"/>
      <c r="T22" s="355"/>
      <c r="U22" s="355"/>
      <c r="V22" s="355"/>
      <c r="W22" s="355"/>
      <c r="X22" s="355"/>
      <c r="Y22" s="355"/>
      <c r="Z22" s="355"/>
      <c r="AA22" s="355"/>
      <c r="AB22" s="355"/>
      <c r="AC22" s="355"/>
      <c r="AD22" s="355"/>
      <c r="AE22" s="355"/>
      <c r="AF22" s="355"/>
      <c r="AG22" s="355"/>
      <c r="AH22" s="355"/>
      <c r="AI22" s="355"/>
      <c r="AJ22" s="6"/>
      <c r="AK22" s="5"/>
      <c r="AL22" s="25"/>
      <c r="AM22" s="24"/>
      <c r="AN22" s="5"/>
      <c r="AO22" s="34"/>
      <c r="AP22" s="345"/>
      <c r="AQ22" s="345"/>
      <c r="AR22" s="345"/>
      <c r="AS22" s="345"/>
      <c r="AT22" s="345"/>
      <c r="AU22" s="345"/>
      <c r="AV22" s="345"/>
      <c r="AW22" s="345"/>
      <c r="AX22" s="345"/>
      <c r="AY22" s="345"/>
      <c r="AZ22" s="345"/>
      <c r="BA22" s="345"/>
      <c r="BB22" s="345"/>
      <c r="BC22" s="345"/>
      <c r="BD22" s="345"/>
      <c r="BE22" s="345"/>
      <c r="BF22" s="345"/>
      <c r="BG22" s="345"/>
      <c r="BH22" s="345"/>
      <c r="BI22" s="345"/>
      <c r="BJ22" s="345"/>
      <c r="BK22" s="345"/>
      <c r="BL22" s="345"/>
      <c r="BM22" s="345"/>
      <c r="BN22" s="345"/>
      <c r="BO22" s="345"/>
      <c r="BP22" s="345"/>
      <c r="BQ22" s="345"/>
      <c r="BR22" s="345"/>
      <c r="BS22" s="345"/>
      <c r="BT22" s="345"/>
      <c r="BU22" s="345"/>
      <c r="BV22" s="40"/>
      <c r="BW22" s="5"/>
      <c r="BX22" s="25"/>
      <c r="BY22" s="24"/>
      <c r="BZ22" s="5"/>
      <c r="CA22" s="34"/>
      <c r="CB22" s="345"/>
      <c r="CC22" s="345"/>
      <c r="CD22" s="345"/>
      <c r="CE22" s="345"/>
      <c r="CF22" s="345"/>
      <c r="CG22" s="345"/>
      <c r="CH22" s="345"/>
      <c r="CI22" s="345"/>
      <c r="CJ22" s="345"/>
      <c r="CK22" s="345"/>
      <c r="CL22" s="345"/>
      <c r="CM22" s="345"/>
      <c r="CN22" s="345"/>
      <c r="CO22" s="345"/>
      <c r="CP22" s="345"/>
      <c r="CQ22" s="345"/>
      <c r="CR22" s="345"/>
      <c r="CS22" s="345"/>
      <c r="CT22" s="345"/>
      <c r="CU22" s="345"/>
      <c r="CV22" s="345"/>
      <c r="CW22" s="345"/>
      <c r="CX22" s="345"/>
      <c r="CY22" s="345"/>
      <c r="CZ22" s="345"/>
      <c r="DA22" s="345"/>
      <c r="DB22" s="345"/>
      <c r="DC22" s="345"/>
      <c r="DD22" s="345"/>
      <c r="DE22" s="345"/>
      <c r="DF22" s="345"/>
      <c r="DG22" s="345"/>
      <c r="DH22" s="40"/>
      <c r="DI22" s="5"/>
      <c r="DJ22" s="5"/>
      <c r="DK22" s="5"/>
    </row>
    <row r="23" spans="1:115" ht="7.5" customHeight="1" x14ac:dyDescent="0.15">
      <c r="A23" s="5"/>
      <c r="B23" s="5"/>
      <c r="C23" s="4"/>
      <c r="D23" s="355"/>
      <c r="E23" s="355"/>
      <c r="F23" s="355"/>
      <c r="G23" s="355"/>
      <c r="H23" s="355"/>
      <c r="I23" s="355"/>
      <c r="J23" s="355"/>
      <c r="K23" s="355"/>
      <c r="L23" s="355"/>
      <c r="M23" s="355"/>
      <c r="N23" s="355"/>
      <c r="O23" s="355"/>
      <c r="P23" s="355"/>
      <c r="Q23" s="355"/>
      <c r="R23" s="355"/>
      <c r="S23" s="355"/>
      <c r="T23" s="355"/>
      <c r="U23" s="355"/>
      <c r="V23" s="355"/>
      <c r="W23" s="355"/>
      <c r="X23" s="355"/>
      <c r="Y23" s="355"/>
      <c r="Z23" s="355"/>
      <c r="AA23" s="355"/>
      <c r="AB23" s="355"/>
      <c r="AC23" s="355"/>
      <c r="AD23" s="355"/>
      <c r="AE23" s="355"/>
      <c r="AF23" s="355"/>
      <c r="AG23" s="355"/>
      <c r="AH23" s="355"/>
      <c r="AI23" s="355"/>
      <c r="AJ23" s="6"/>
      <c r="AK23" s="5"/>
      <c r="AL23" s="25"/>
      <c r="AM23" s="24"/>
      <c r="AN23" s="5"/>
      <c r="AO23" s="34"/>
      <c r="AP23" s="345"/>
      <c r="AQ23" s="345"/>
      <c r="AR23" s="345"/>
      <c r="AS23" s="345"/>
      <c r="AT23" s="345"/>
      <c r="AU23" s="345"/>
      <c r="AV23" s="345"/>
      <c r="AW23" s="345"/>
      <c r="AX23" s="345"/>
      <c r="AY23" s="345"/>
      <c r="AZ23" s="345"/>
      <c r="BA23" s="345"/>
      <c r="BB23" s="345"/>
      <c r="BC23" s="345"/>
      <c r="BD23" s="345"/>
      <c r="BE23" s="345"/>
      <c r="BF23" s="345"/>
      <c r="BG23" s="345"/>
      <c r="BH23" s="345"/>
      <c r="BI23" s="345"/>
      <c r="BJ23" s="345"/>
      <c r="BK23" s="345"/>
      <c r="BL23" s="345"/>
      <c r="BM23" s="345"/>
      <c r="BN23" s="345"/>
      <c r="BO23" s="345"/>
      <c r="BP23" s="345"/>
      <c r="BQ23" s="345"/>
      <c r="BR23" s="345"/>
      <c r="BS23" s="345"/>
      <c r="BT23" s="345"/>
      <c r="BU23" s="345"/>
      <c r="BV23" s="40"/>
      <c r="BW23" s="5"/>
      <c r="BX23" s="25"/>
      <c r="BY23" s="24"/>
      <c r="BZ23" s="5"/>
      <c r="CA23" s="34"/>
      <c r="CB23" s="345"/>
      <c r="CC23" s="345"/>
      <c r="CD23" s="345"/>
      <c r="CE23" s="345"/>
      <c r="CF23" s="345"/>
      <c r="CG23" s="345"/>
      <c r="CH23" s="345"/>
      <c r="CI23" s="345"/>
      <c r="CJ23" s="345"/>
      <c r="CK23" s="345"/>
      <c r="CL23" s="345"/>
      <c r="CM23" s="345"/>
      <c r="CN23" s="345"/>
      <c r="CO23" s="345"/>
      <c r="CP23" s="345"/>
      <c r="CQ23" s="345"/>
      <c r="CR23" s="345"/>
      <c r="CS23" s="345"/>
      <c r="CT23" s="345"/>
      <c r="CU23" s="345"/>
      <c r="CV23" s="345"/>
      <c r="CW23" s="345"/>
      <c r="CX23" s="345"/>
      <c r="CY23" s="345"/>
      <c r="CZ23" s="345"/>
      <c r="DA23" s="345"/>
      <c r="DB23" s="345"/>
      <c r="DC23" s="345"/>
      <c r="DD23" s="345"/>
      <c r="DE23" s="345"/>
      <c r="DF23" s="345"/>
      <c r="DG23" s="345"/>
      <c r="DH23" s="40"/>
      <c r="DI23" s="5"/>
      <c r="DJ23" s="5"/>
      <c r="DK23" s="5"/>
    </row>
    <row r="24" spans="1:115" ht="7.5" customHeight="1" x14ac:dyDescent="0.15">
      <c r="A24" s="5"/>
      <c r="B24" s="5"/>
      <c r="C24" s="4"/>
      <c r="D24" s="355"/>
      <c r="E24" s="355"/>
      <c r="F24" s="355"/>
      <c r="G24" s="355"/>
      <c r="H24" s="355"/>
      <c r="I24" s="355"/>
      <c r="J24" s="355"/>
      <c r="K24" s="355"/>
      <c r="L24" s="355"/>
      <c r="M24" s="355"/>
      <c r="N24" s="355"/>
      <c r="O24" s="355"/>
      <c r="P24" s="355"/>
      <c r="Q24" s="355"/>
      <c r="R24" s="355"/>
      <c r="S24" s="355"/>
      <c r="T24" s="355"/>
      <c r="U24" s="355"/>
      <c r="V24" s="355"/>
      <c r="W24" s="355"/>
      <c r="X24" s="355"/>
      <c r="Y24" s="355"/>
      <c r="Z24" s="355"/>
      <c r="AA24" s="355"/>
      <c r="AB24" s="355"/>
      <c r="AC24" s="355"/>
      <c r="AD24" s="355"/>
      <c r="AE24" s="355"/>
      <c r="AF24" s="355"/>
      <c r="AG24" s="355"/>
      <c r="AH24" s="355"/>
      <c r="AI24" s="355"/>
      <c r="AJ24" s="6"/>
      <c r="AK24" s="5"/>
      <c r="AL24" s="25"/>
      <c r="AM24" s="24"/>
      <c r="AN24" s="5"/>
      <c r="AO24" s="34"/>
      <c r="AP24" s="345"/>
      <c r="AQ24" s="345"/>
      <c r="AR24" s="345"/>
      <c r="AS24" s="345"/>
      <c r="AT24" s="345"/>
      <c r="AU24" s="345"/>
      <c r="AV24" s="345"/>
      <c r="AW24" s="345"/>
      <c r="AX24" s="345"/>
      <c r="AY24" s="345"/>
      <c r="AZ24" s="345"/>
      <c r="BA24" s="345"/>
      <c r="BB24" s="345"/>
      <c r="BC24" s="345"/>
      <c r="BD24" s="345"/>
      <c r="BE24" s="345"/>
      <c r="BF24" s="345"/>
      <c r="BG24" s="345"/>
      <c r="BH24" s="345"/>
      <c r="BI24" s="345"/>
      <c r="BJ24" s="345"/>
      <c r="BK24" s="345"/>
      <c r="BL24" s="345"/>
      <c r="BM24" s="345"/>
      <c r="BN24" s="345"/>
      <c r="BO24" s="345"/>
      <c r="BP24" s="345"/>
      <c r="BQ24" s="345"/>
      <c r="BR24" s="345"/>
      <c r="BS24" s="345"/>
      <c r="BT24" s="345"/>
      <c r="BU24" s="345"/>
      <c r="BV24" s="40"/>
      <c r="BW24" s="5"/>
      <c r="BX24" s="25"/>
      <c r="BY24" s="24"/>
      <c r="BZ24" s="5"/>
      <c r="CA24" s="34"/>
      <c r="CB24" s="345"/>
      <c r="CC24" s="345"/>
      <c r="CD24" s="345"/>
      <c r="CE24" s="345"/>
      <c r="CF24" s="345"/>
      <c r="CG24" s="345"/>
      <c r="CH24" s="345"/>
      <c r="CI24" s="345"/>
      <c r="CJ24" s="345"/>
      <c r="CK24" s="345"/>
      <c r="CL24" s="345"/>
      <c r="CM24" s="345"/>
      <c r="CN24" s="345"/>
      <c r="CO24" s="345"/>
      <c r="CP24" s="345"/>
      <c r="CQ24" s="345"/>
      <c r="CR24" s="345"/>
      <c r="CS24" s="345"/>
      <c r="CT24" s="345"/>
      <c r="CU24" s="345"/>
      <c r="CV24" s="345"/>
      <c r="CW24" s="345"/>
      <c r="CX24" s="345"/>
      <c r="CY24" s="345"/>
      <c r="CZ24" s="345"/>
      <c r="DA24" s="345"/>
      <c r="DB24" s="345"/>
      <c r="DC24" s="345"/>
      <c r="DD24" s="345"/>
      <c r="DE24" s="345"/>
      <c r="DF24" s="345"/>
      <c r="DG24" s="345"/>
      <c r="DH24" s="40"/>
      <c r="DI24" s="5"/>
      <c r="DJ24" s="5"/>
      <c r="DK24" s="5"/>
    </row>
    <row r="25" spans="1:115" ht="7.5" customHeight="1" x14ac:dyDescent="0.15">
      <c r="A25" s="5"/>
      <c r="B25" s="5"/>
      <c r="C25" s="4"/>
      <c r="D25" s="355"/>
      <c r="E25" s="355"/>
      <c r="F25" s="355"/>
      <c r="G25" s="355"/>
      <c r="H25" s="355"/>
      <c r="I25" s="355"/>
      <c r="J25" s="355"/>
      <c r="K25" s="355"/>
      <c r="L25" s="355"/>
      <c r="M25" s="355"/>
      <c r="N25" s="355"/>
      <c r="O25" s="355"/>
      <c r="P25" s="355"/>
      <c r="Q25" s="355"/>
      <c r="R25" s="355"/>
      <c r="S25" s="355"/>
      <c r="T25" s="355"/>
      <c r="U25" s="355"/>
      <c r="V25" s="355"/>
      <c r="W25" s="355"/>
      <c r="X25" s="355"/>
      <c r="Y25" s="355"/>
      <c r="Z25" s="355"/>
      <c r="AA25" s="355"/>
      <c r="AB25" s="355"/>
      <c r="AC25" s="355"/>
      <c r="AD25" s="355"/>
      <c r="AE25" s="355"/>
      <c r="AF25" s="355"/>
      <c r="AG25" s="355"/>
      <c r="AH25" s="355"/>
      <c r="AI25" s="355"/>
      <c r="AJ25" s="6"/>
      <c r="AK25" s="5"/>
      <c r="AL25" s="25"/>
      <c r="AM25" s="24"/>
      <c r="AN25" s="5"/>
      <c r="AO25" s="34"/>
      <c r="AP25" s="345"/>
      <c r="AQ25" s="345"/>
      <c r="AR25" s="345"/>
      <c r="AS25" s="345"/>
      <c r="AT25" s="345"/>
      <c r="AU25" s="345"/>
      <c r="AV25" s="345"/>
      <c r="AW25" s="345"/>
      <c r="AX25" s="345"/>
      <c r="AY25" s="345"/>
      <c r="AZ25" s="345"/>
      <c r="BA25" s="345"/>
      <c r="BB25" s="345"/>
      <c r="BC25" s="345"/>
      <c r="BD25" s="345"/>
      <c r="BE25" s="345"/>
      <c r="BF25" s="345"/>
      <c r="BG25" s="345"/>
      <c r="BH25" s="345"/>
      <c r="BI25" s="345"/>
      <c r="BJ25" s="345"/>
      <c r="BK25" s="345"/>
      <c r="BL25" s="345"/>
      <c r="BM25" s="345"/>
      <c r="BN25" s="345"/>
      <c r="BO25" s="345"/>
      <c r="BP25" s="345"/>
      <c r="BQ25" s="345"/>
      <c r="BR25" s="345"/>
      <c r="BS25" s="345"/>
      <c r="BT25" s="345"/>
      <c r="BU25" s="345"/>
      <c r="BV25" s="40"/>
      <c r="BW25" s="5"/>
      <c r="BX25" s="25"/>
      <c r="BY25" s="24"/>
      <c r="BZ25" s="5"/>
      <c r="CA25" s="34"/>
      <c r="CB25" s="345"/>
      <c r="CC25" s="345"/>
      <c r="CD25" s="345"/>
      <c r="CE25" s="345"/>
      <c r="CF25" s="345"/>
      <c r="CG25" s="345"/>
      <c r="CH25" s="345"/>
      <c r="CI25" s="345"/>
      <c r="CJ25" s="345"/>
      <c r="CK25" s="345"/>
      <c r="CL25" s="345"/>
      <c r="CM25" s="345"/>
      <c r="CN25" s="345"/>
      <c r="CO25" s="345"/>
      <c r="CP25" s="345"/>
      <c r="CQ25" s="345"/>
      <c r="CR25" s="345"/>
      <c r="CS25" s="345"/>
      <c r="CT25" s="345"/>
      <c r="CU25" s="345"/>
      <c r="CV25" s="345"/>
      <c r="CW25" s="345"/>
      <c r="CX25" s="345"/>
      <c r="CY25" s="345"/>
      <c r="CZ25" s="345"/>
      <c r="DA25" s="345"/>
      <c r="DB25" s="345"/>
      <c r="DC25" s="345"/>
      <c r="DD25" s="345"/>
      <c r="DE25" s="345"/>
      <c r="DF25" s="345"/>
      <c r="DG25" s="345"/>
      <c r="DH25" s="40"/>
      <c r="DI25" s="5"/>
      <c r="DJ25" s="5"/>
      <c r="DK25" s="5"/>
    </row>
    <row r="26" spans="1:115" ht="7.5" customHeight="1" x14ac:dyDescent="0.15">
      <c r="A26" s="5"/>
      <c r="B26" s="5"/>
      <c r="C26" s="4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6"/>
      <c r="AK26" s="5"/>
      <c r="AL26" s="25"/>
      <c r="AM26" s="24"/>
      <c r="AN26" s="5"/>
      <c r="AO26" s="34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40"/>
      <c r="BW26" s="5"/>
      <c r="BX26" s="25"/>
      <c r="BY26" s="24"/>
      <c r="BZ26" s="5"/>
      <c r="CA26" s="34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40"/>
      <c r="DI26" s="5"/>
      <c r="DJ26" s="5"/>
      <c r="DK26" s="5"/>
    </row>
    <row r="27" spans="1:115" ht="7.5" customHeight="1" x14ac:dyDescent="0.15">
      <c r="A27" s="5"/>
      <c r="B27" s="5"/>
      <c r="C27" s="4"/>
      <c r="D27" s="331" t="s">
        <v>65</v>
      </c>
      <c r="E27" s="331"/>
      <c r="F27" s="331"/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1"/>
      <c r="S27" s="331"/>
      <c r="T27" s="331"/>
      <c r="U27" s="331"/>
      <c r="V27" s="331"/>
      <c r="W27" s="331"/>
      <c r="X27" s="331"/>
      <c r="Y27" s="331"/>
      <c r="Z27" s="331"/>
      <c r="AA27" s="331"/>
      <c r="AB27" s="331"/>
      <c r="AC27" s="331"/>
      <c r="AD27" s="331"/>
      <c r="AE27" s="331"/>
      <c r="AF27" s="331"/>
      <c r="AG27" s="326" t="s">
        <v>8</v>
      </c>
      <c r="AH27" s="326"/>
      <c r="AI27" s="326"/>
      <c r="AJ27" s="6"/>
      <c r="AK27" s="5"/>
      <c r="AL27" s="25"/>
      <c r="AM27" s="24"/>
      <c r="AN27" s="5"/>
      <c r="AO27" s="34"/>
      <c r="AP27" s="332" t="str">
        <f>D27</f>
        <v>株式会社　トビしま村</v>
      </c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28" t="s">
        <v>8</v>
      </c>
      <c r="BT27" s="328"/>
      <c r="BU27" s="328"/>
      <c r="BV27" s="40"/>
      <c r="BW27" s="5"/>
      <c r="BX27" s="25"/>
      <c r="BY27" s="24"/>
      <c r="BZ27" s="5"/>
      <c r="CA27" s="34"/>
      <c r="CB27" s="332" t="str">
        <f>AP27</f>
        <v>株式会社　トビしま村</v>
      </c>
      <c r="CC27" s="332"/>
      <c r="CD27" s="332"/>
      <c r="CE27" s="332"/>
      <c r="CF27" s="332"/>
      <c r="CG27" s="332"/>
      <c r="CH27" s="332"/>
      <c r="CI27" s="332"/>
      <c r="CJ27" s="332"/>
      <c r="CK27" s="332"/>
      <c r="CL27" s="332"/>
      <c r="CM27" s="332"/>
      <c r="CN27" s="332"/>
      <c r="CO27" s="332"/>
      <c r="CP27" s="332"/>
      <c r="CQ27" s="332"/>
      <c r="CR27" s="332"/>
      <c r="CS27" s="332"/>
      <c r="CT27" s="332"/>
      <c r="CU27" s="332"/>
      <c r="CV27" s="332"/>
      <c r="CW27" s="332"/>
      <c r="CX27" s="332"/>
      <c r="CY27" s="332"/>
      <c r="CZ27" s="332"/>
      <c r="DA27" s="332"/>
      <c r="DB27" s="332"/>
      <c r="DC27" s="332"/>
      <c r="DD27" s="332"/>
      <c r="DE27" s="328" t="s">
        <v>8</v>
      </c>
      <c r="DF27" s="328"/>
      <c r="DG27" s="328"/>
      <c r="DH27" s="40"/>
      <c r="DI27" s="5"/>
      <c r="DJ27" s="5"/>
      <c r="DK27" s="5"/>
    </row>
    <row r="28" spans="1:115" ht="7.5" customHeight="1" x14ac:dyDescent="0.15">
      <c r="A28" s="5"/>
      <c r="B28" s="5"/>
      <c r="C28" s="4"/>
      <c r="D28" s="331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331"/>
      <c r="AG28" s="326"/>
      <c r="AH28" s="326"/>
      <c r="AI28" s="326"/>
      <c r="AJ28" s="6"/>
      <c r="AK28" s="5"/>
      <c r="AL28" s="25"/>
      <c r="AM28" s="24"/>
      <c r="AN28" s="5"/>
      <c r="AO28" s="34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28"/>
      <c r="BT28" s="328"/>
      <c r="BU28" s="328"/>
      <c r="BV28" s="40"/>
      <c r="BW28" s="5"/>
      <c r="BX28" s="25"/>
      <c r="BY28" s="24"/>
      <c r="BZ28" s="5"/>
      <c r="CA28" s="34"/>
      <c r="CB28" s="332"/>
      <c r="CC28" s="332"/>
      <c r="CD28" s="332"/>
      <c r="CE28" s="332"/>
      <c r="CF28" s="332"/>
      <c r="CG28" s="332"/>
      <c r="CH28" s="332"/>
      <c r="CI28" s="332"/>
      <c r="CJ28" s="332"/>
      <c r="CK28" s="332"/>
      <c r="CL28" s="332"/>
      <c r="CM28" s="332"/>
      <c r="CN28" s="332"/>
      <c r="CO28" s="332"/>
      <c r="CP28" s="332"/>
      <c r="CQ28" s="332"/>
      <c r="CR28" s="332"/>
      <c r="CS28" s="332"/>
      <c r="CT28" s="332"/>
      <c r="CU28" s="332"/>
      <c r="CV28" s="332"/>
      <c r="CW28" s="332"/>
      <c r="CX28" s="332"/>
      <c r="CY28" s="332"/>
      <c r="CZ28" s="332"/>
      <c r="DA28" s="332"/>
      <c r="DB28" s="332"/>
      <c r="DC28" s="332"/>
      <c r="DD28" s="332"/>
      <c r="DE28" s="328"/>
      <c r="DF28" s="328"/>
      <c r="DG28" s="328"/>
      <c r="DH28" s="40"/>
      <c r="DI28" s="5"/>
      <c r="DJ28" s="5"/>
      <c r="DK28" s="5"/>
    </row>
    <row r="29" spans="1:115" ht="7.5" customHeight="1" x14ac:dyDescent="0.15">
      <c r="A29" s="5"/>
      <c r="B29" s="5"/>
      <c r="C29" s="4"/>
      <c r="D29" s="331"/>
      <c r="E29" s="331"/>
      <c r="F29" s="331"/>
      <c r="G29" s="331"/>
      <c r="H29" s="331"/>
      <c r="I29" s="331"/>
      <c r="J29" s="331"/>
      <c r="K29" s="331"/>
      <c r="L29" s="331"/>
      <c r="M29" s="331"/>
      <c r="N29" s="331"/>
      <c r="O29" s="331"/>
      <c r="P29" s="331"/>
      <c r="Q29" s="331"/>
      <c r="R29" s="331"/>
      <c r="S29" s="331"/>
      <c r="T29" s="331"/>
      <c r="U29" s="331"/>
      <c r="V29" s="331"/>
      <c r="W29" s="331"/>
      <c r="X29" s="331"/>
      <c r="Y29" s="331"/>
      <c r="Z29" s="331"/>
      <c r="AA29" s="331"/>
      <c r="AB29" s="331"/>
      <c r="AC29" s="331"/>
      <c r="AD29" s="331"/>
      <c r="AE29" s="331"/>
      <c r="AF29" s="331"/>
      <c r="AG29" s="326"/>
      <c r="AH29" s="326"/>
      <c r="AI29" s="326"/>
      <c r="AJ29" s="6"/>
      <c r="AK29" s="5"/>
      <c r="AL29" s="25"/>
      <c r="AM29" s="24"/>
      <c r="AN29" s="5"/>
      <c r="AO29" s="34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28"/>
      <c r="BT29" s="328"/>
      <c r="BU29" s="328"/>
      <c r="BV29" s="40"/>
      <c r="BW29" s="5"/>
      <c r="BX29" s="25"/>
      <c r="BY29" s="24"/>
      <c r="BZ29" s="5"/>
      <c r="CA29" s="34"/>
      <c r="CB29" s="332"/>
      <c r="CC29" s="332"/>
      <c r="CD29" s="332"/>
      <c r="CE29" s="332"/>
      <c r="CF29" s="332"/>
      <c r="CG29" s="332"/>
      <c r="CH29" s="332"/>
      <c r="CI29" s="332"/>
      <c r="CJ29" s="332"/>
      <c r="CK29" s="332"/>
      <c r="CL29" s="332"/>
      <c r="CM29" s="332"/>
      <c r="CN29" s="332"/>
      <c r="CO29" s="332"/>
      <c r="CP29" s="332"/>
      <c r="CQ29" s="332"/>
      <c r="CR29" s="332"/>
      <c r="CS29" s="332"/>
      <c r="CT29" s="332"/>
      <c r="CU29" s="332"/>
      <c r="CV29" s="332"/>
      <c r="CW29" s="332"/>
      <c r="CX29" s="332"/>
      <c r="CY29" s="332"/>
      <c r="CZ29" s="332"/>
      <c r="DA29" s="332"/>
      <c r="DB29" s="332"/>
      <c r="DC29" s="332"/>
      <c r="DD29" s="332"/>
      <c r="DE29" s="328"/>
      <c r="DF29" s="328"/>
      <c r="DG29" s="328"/>
      <c r="DH29" s="40"/>
      <c r="DI29" s="5"/>
      <c r="DJ29" s="5"/>
      <c r="DK29" s="5"/>
    </row>
    <row r="30" spans="1:115" ht="7.5" customHeight="1" x14ac:dyDescent="0.15">
      <c r="A30" s="5"/>
      <c r="B30" s="5"/>
      <c r="C30" s="4"/>
      <c r="D30" s="331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331"/>
      <c r="Z30" s="331"/>
      <c r="AA30" s="331"/>
      <c r="AB30" s="331"/>
      <c r="AC30" s="331"/>
      <c r="AD30" s="331"/>
      <c r="AE30" s="331"/>
      <c r="AF30" s="331"/>
      <c r="AG30" s="326"/>
      <c r="AH30" s="326"/>
      <c r="AI30" s="326"/>
      <c r="AJ30" s="6"/>
      <c r="AK30" s="5"/>
      <c r="AL30" s="25"/>
      <c r="AM30" s="24"/>
      <c r="AN30" s="5"/>
      <c r="AO30" s="34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28"/>
      <c r="BT30" s="328"/>
      <c r="BU30" s="328"/>
      <c r="BV30" s="40"/>
      <c r="BW30" s="5"/>
      <c r="BX30" s="25"/>
      <c r="BY30" s="24"/>
      <c r="BZ30" s="5"/>
      <c r="CA30" s="34"/>
      <c r="CB30" s="332"/>
      <c r="CC30" s="332"/>
      <c r="CD30" s="332"/>
      <c r="CE30" s="332"/>
      <c r="CF30" s="332"/>
      <c r="CG30" s="332"/>
      <c r="CH30" s="332"/>
      <c r="CI30" s="332"/>
      <c r="CJ30" s="332"/>
      <c r="CK30" s="332"/>
      <c r="CL30" s="332"/>
      <c r="CM30" s="332"/>
      <c r="CN30" s="332"/>
      <c r="CO30" s="332"/>
      <c r="CP30" s="332"/>
      <c r="CQ30" s="332"/>
      <c r="CR30" s="332"/>
      <c r="CS30" s="332"/>
      <c r="CT30" s="332"/>
      <c r="CU30" s="332"/>
      <c r="CV30" s="332"/>
      <c r="CW30" s="332"/>
      <c r="CX30" s="332"/>
      <c r="CY30" s="332"/>
      <c r="CZ30" s="332"/>
      <c r="DA30" s="332"/>
      <c r="DB30" s="332"/>
      <c r="DC30" s="332"/>
      <c r="DD30" s="332"/>
      <c r="DE30" s="328"/>
      <c r="DF30" s="328"/>
      <c r="DG30" s="328"/>
      <c r="DH30" s="40"/>
      <c r="DI30" s="5"/>
      <c r="DJ30" s="5"/>
      <c r="DK30" s="5"/>
    </row>
    <row r="31" spans="1:115" ht="7.5" customHeight="1" x14ac:dyDescent="0.15">
      <c r="A31" s="5"/>
      <c r="B31" s="5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9"/>
      <c r="AK31" s="5"/>
      <c r="AL31" s="25"/>
      <c r="AM31" s="24"/>
      <c r="AN31" s="5"/>
      <c r="AO31" s="35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41"/>
      <c r="BW31" s="5"/>
      <c r="BX31" s="25"/>
      <c r="BY31" s="24"/>
      <c r="BZ31" s="5"/>
      <c r="CA31" s="35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41"/>
      <c r="DI31" s="5"/>
      <c r="DJ31" s="5"/>
      <c r="DK31" s="5"/>
    </row>
    <row r="32" spans="1:115" s="13" customFormat="1" ht="7.5" customHeight="1" x14ac:dyDescent="0.15">
      <c r="A32" s="27"/>
      <c r="B32" s="27"/>
      <c r="C32" s="323" t="s">
        <v>9</v>
      </c>
      <c r="D32" s="323"/>
      <c r="E32" s="323"/>
      <c r="F32" s="323"/>
      <c r="G32" s="324" t="s">
        <v>10</v>
      </c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4"/>
      <c r="T32" s="324"/>
      <c r="U32" s="324"/>
      <c r="V32" s="324"/>
      <c r="W32" s="324"/>
      <c r="X32" s="324"/>
      <c r="Y32" s="324"/>
      <c r="Z32" s="324"/>
      <c r="AA32" s="324"/>
      <c r="AB32" s="308" t="s">
        <v>67</v>
      </c>
      <c r="AC32" s="308"/>
      <c r="AD32" s="308"/>
      <c r="AE32" s="308"/>
      <c r="AF32" s="308"/>
      <c r="AG32" s="308"/>
      <c r="AH32" s="308"/>
      <c r="AI32" s="308"/>
      <c r="AJ32" s="308"/>
      <c r="AK32" s="27"/>
      <c r="AL32" s="28"/>
      <c r="AM32" s="26"/>
      <c r="AN32" s="27"/>
      <c r="AO32" s="312" t="s">
        <v>9</v>
      </c>
      <c r="AP32" s="312"/>
      <c r="AQ32" s="312"/>
      <c r="AR32" s="312"/>
      <c r="AS32" s="313" t="s">
        <v>10</v>
      </c>
      <c r="AT32" s="313"/>
      <c r="AU32" s="313"/>
      <c r="AV32" s="313"/>
      <c r="AW32" s="313"/>
      <c r="AX32" s="313"/>
      <c r="AY32" s="313"/>
      <c r="AZ32" s="313"/>
      <c r="BA32" s="31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  <c r="BL32" s="313"/>
      <c r="BM32" s="313"/>
      <c r="BN32" s="310" t="s">
        <v>68</v>
      </c>
      <c r="BO32" s="310"/>
      <c r="BP32" s="310"/>
      <c r="BQ32" s="310"/>
      <c r="BR32" s="310"/>
      <c r="BS32" s="310"/>
      <c r="BT32" s="310"/>
      <c r="BU32" s="310"/>
      <c r="BV32" s="310"/>
      <c r="BW32" s="27"/>
      <c r="BX32" s="28"/>
      <c r="BY32" s="26"/>
      <c r="BZ32" s="27"/>
      <c r="CA32" s="312" t="s">
        <v>9</v>
      </c>
      <c r="CB32" s="312"/>
      <c r="CC32" s="312"/>
      <c r="CD32" s="312"/>
      <c r="CE32" s="313" t="s">
        <v>10</v>
      </c>
      <c r="CF32" s="313"/>
      <c r="CG32" s="313"/>
      <c r="CH32" s="313"/>
      <c r="CI32" s="313"/>
      <c r="CJ32" s="313"/>
      <c r="CK32" s="313"/>
      <c r="CL32" s="313"/>
      <c r="CM32" s="313"/>
      <c r="CN32" s="313"/>
      <c r="CO32" s="313"/>
      <c r="CP32" s="313"/>
      <c r="CQ32" s="313"/>
      <c r="CR32" s="313"/>
      <c r="CS32" s="313"/>
      <c r="CT32" s="313"/>
      <c r="CU32" s="313"/>
      <c r="CV32" s="313"/>
      <c r="CW32" s="313"/>
      <c r="CX32" s="313"/>
      <c r="CY32" s="313"/>
      <c r="CZ32" s="310" t="s">
        <v>69</v>
      </c>
      <c r="DA32" s="310"/>
      <c r="DB32" s="310"/>
      <c r="DC32" s="310"/>
      <c r="DD32" s="310"/>
      <c r="DE32" s="310"/>
      <c r="DF32" s="310"/>
      <c r="DG32" s="310"/>
      <c r="DH32" s="310"/>
      <c r="DI32" s="27"/>
      <c r="DJ32" s="27"/>
      <c r="DK32" s="27"/>
    </row>
    <row r="33" spans="1:115" ht="7.5" customHeight="1" x14ac:dyDescent="0.15">
      <c r="A33" s="5"/>
      <c r="B33" s="5"/>
      <c r="C33" s="314">
        <v>6</v>
      </c>
      <c r="D33" s="315"/>
      <c r="E33" s="315"/>
      <c r="F33" s="316"/>
      <c r="G33" s="298"/>
      <c r="H33" s="298"/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8"/>
      <c r="U33" s="298"/>
      <c r="V33" s="298"/>
      <c r="W33" s="298"/>
      <c r="X33" s="298"/>
      <c r="Y33" s="298"/>
      <c r="Z33" s="298"/>
      <c r="AA33" s="298"/>
      <c r="AB33" s="314">
        <v>112234</v>
      </c>
      <c r="AC33" s="315"/>
      <c r="AD33" s="315"/>
      <c r="AE33" s="315"/>
      <c r="AF33" s="315"/>
      <c r="AG33" s="315"/>
      <c r="AH33" s="315"/>
      <c r="AI33" s="315"/>
      <c r="AJ33" s="316"/>
      <c r="AK33" s="5"/>
      <c r="AL33" s="25"/>
      <c r="AM33" s="24"/>
      <c r="AN33" s="5"/>
      <c r="AO33" s="299">
        <f>C33</f>
        <v>6</v>
      </c>
      <c r="AP33" s="300"/>
      <c r="AQ33" s="300"/>
      <c r="AR33" s="301"/>
      <c r="AS33" s="298"/>
      <c r="AT33" s="298"/>
      <c r="AU33" s="298"/>
      <c r="AV33" s="298"/>
      <c r="AW33" s="298"/>
      <c r="AX33" s="298"/>
      <c r="AY33" s="298"/>
      <c r="AZ33" s="298"/>
      <c r="BA33" s="298"/>
      <c r="BB33" s="298"/>
      <c r="BC33" s="298"/>
      <c r="BD33" s="298"/>
      <c r="BE33" s="298"/>
      <c r="BF33" s="298"/>
      <c r="BG33" s="298"/>
      <c r="BH33" s="298"/>
      <c r="BI33" s="298"/>
      <c r="BJ33" s="298"/>
      <c r="BK33" s="298"/>
      <c r="BL33" s="298"/>
      <c r="BM33" s="298"/>
      <c r="BN33" s="299">
        <f>AB33</f>
        <v>112234</v>
      </c>
      <c r="BO33" s="300"/>
      <c r="BP33" s="300"/>
      <c r="BQ33" s="300"/>
      <c r="BR33" s="300"/>
      <c r="BS33" s="300"/>
      <c r="BT33" s="300"/>
      <c r="BU33" s="300"/>
      <c r="BV33" s="301"/>
      <c r="BW33" s="5"/>
      <c r="BX33" s="25"/>
      <c r="BY33" s="24"/>
      <c r="BZ33" s="5"/>
      <c r="CA33" s="299">
        <f>AO33</f>
        <v>6</v>
      </c>
      <c r="CB33" s="300"/>
      <c r="CC33" s="300"/>
      <c r="CD33" s="301"/>
      <c r="CE33" s="298"/>
      <c r="CF33" s="298"/>
      <c r="CG33" s="298"/>
      <c r="CH33" s="298"/>
      <c r="CI33" s="298"/>
      <c r="CJ33" s="298"/>
      <c r="CK33" s="298"/>
      <c r="CL33" s="298"/>
      <c r="CM33" s="298"/>
      <c r="CN33" s="298"/>
      <c r="CO33" s="298"/>
      <c r="CP33" s="298"/>
      <c r="CQ33" s="298"/>
      <c r="CR33" s="298"/>
      <c r="CS33" s="298"/>
      <c r="CT33" s="298"/>
      <c r="CU33" s="298"/>
      <c r="CV33" s="298"/>
      <c r="CW33" s="298"/>
      <c r="CX33" s="298"/>
      <c r="CY33" s="298"/>
      <c r="CZ33" s="299">
        <f>BN33</f>
        <v>112234</v>
      </c>
      <c r="DA33" s="300"/>
      <c r="DB33" s="300"/>
      <c r="DC33" s="300"/>
      <c r="DD33" s="300"/>
      <c r="DE33" s="300"/>
      <c r="DF33" s="300"/>
      <c r="DG33" s="300"/>
      <c r="DH33" s="301"/>
      <c r="DI33" s="5"/>
      <c r="DJ33" s="5"/>
      <c r="DK33" s="5"/>
    </row>
    <row r="34" spans="1:115" ht="7.5" customHeight="1" x14ac:dyDescent="0.15">
      <c r="A34" s="5"/>
      <c r="B34" s="5"/>
      <c r="C34" s="317"/>
      <c r="D34" s="318"/>
      <c r="E34" s="318"/>
      <c r="F34" s="319"/>
      <c r="G34" s="298"/>
      <c r="H34" s="298"/>
      <c r="I34" s="298"/>
      <c r="J34" s="298"/>
      <c r="K34" s="298"/>
      <c r="L34" s="298"/>
      <c r="M34" s="298"/>
      <c r="N34" s="298"/>
      <c r="O34" s="298"/>
      <c r="P34" s="298"/>
      <c r="Q34" s="298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317"/>
      <c r="AC34" s="318"/>
      <c r="AD34" s="318"/>
      <c r="AE34" s="318"/>
      <c r="AF34" s="318"/>
      <c r="AG34" s="318"/>
      <c r="AH34" s="318"/>
      <c r="AI34" s="318"/>
      <c r="AJ34" s="319"/>
      <c r="AK34" s="5"/>
      <c r="AL34" s="25"/>
      <c r="AM34" s="24"/>
      <c r="AN34" s="5"/>
      <c r="AO34" s="302"/>
      <c r="AP34" s="303"/>
      <c r="AQ34" s="303"/>
      <c r="AR34" s="304"/>
      <c r="AS34" s="298"/>
      <c r="AT34" s="298"/>
      <c r="AU34" s="298"/>
      <c r="AV34" s="298"/>
      <c r="AW34" s="298"/>
      <c r="AX34" s="298"/>
      <c r="AY34" s="298"/>
      <c r="AZ34" s="298"/>
      <c r="BA34" s="298"/>
      <c r="BB34" s="298"/>
      <c r="BC34" s="298"/>
      <c r="BD34" s="298"/>
      <c r="BE34" s="298"/>
      <c r="BF34" s="298"/>
      <c r="BG34" s="298"/>
      <c r="BH34" s="298"/>
      <c r="BI34" s="298"/>
      <c r="BJ34" s="298"/>
      <c r="BK34" s="298"/>
      <c r="BL34" s="298"/>
      <c r="BM34" s="298"/>
      <c r="BN34" s="302"/>
      <c r="BO34" s="303"/>
      <c r="BP34" s="303"/>
      <c r="BQ34" s="303"/>
      <c r="BR34" s="303"/>
      <c r="BS34" s="303"/>
      <c r="BT34" s="303"/>
      <c r="BU34" s="303"/>
      <c r="BV34" s="304"/>
      <c r="BW34" s="5"/>
      <c r="BX34" s="25"/>
      <c r="BY34" s="24"/>
      <c r="BZ34" s="5"/>
      <c r="CA34" s="302"/>
      <c r="CB34" s="303"/>
      <c r="CC34" s="303"/>
      <c r="CD34" s="304"/>
      <c r="CE34" s="298"/>
      <c r="CF34" s="298"/>
      <c r="CG34" s="298"/>
      <c r="CH34" s="298"/>
      <c r="CI34" s="298"/>
      <c r="CJ34" s="298"/>
      <c r="CK34" s="298"/>
      <c r="CL34" s="298"/>
      <c r="CM34" s="298"/>
      <c r="CN34" s="298"/>
      <c r="CO34" s="298"/>
      <c r="CP34" s="298"/>
      <c r="CQ34" s="298"/>
      <c r="CR34" s="298"/>
      <c r="CS34" s="298"/>
      <c r="CT34" s="298"/>
      <c r="CU34" s="298"/>
      <c r="CV34" s="298"/>
      <c r="CW34" s="298"/>
      <c r="CX34" s="298"/>
      <c r="CY34" s="298"/>
      <c r="CZ34" s="302"/>
      <c r="DA34" s="303"/>
      <c r="DB34" s="303"/>
      <c r="DC34" s="303"/>
      <c r="DD34" s="303"/>
      <c r="DE34" s="303"/>
      <c r="DF34" s="303"/>
      <c r="DG34" s="303"/>
      <c r="DH34" s="304"/>
      <c r="DI34" s="5"/>
      <c r="DJ34" s="5"/>
      <c r="DK34" s="5"/>
    </row>
    <row r="35" spans="1:115" ht="7.5" customHeight="1" x14ac:dyDescent="0.15">
      <c r="A35" s="5"/>
      <c r="B35" s="5"/>
      <c r="C35" s="320"/>
      <c r="D35" s="321"/>
      <c r="E35" s="321"/>
      <c r="F35" s="322"/>
      <c r="G35" s="298"/>
      <c r="H35" s="298"/>
      <c r="I35" s="298"/>
      <c r="J35" s="298"/>
      <c r="K35" s="298"/>
      <c r="L35" s="298"/>
      <c r="M35" s="298"/>
      <c r="N35" s="298"/>
      <c r="O35" s="298"/>
      <c r="P35" s="298"/>
      <c r="Q35" s="298"/>
      <c r="R35" s="298"/>
      <c r="S35" s="298"/>
      <c r="T35" s="298"/>
      <c r="U35" s="298"/>
      <c r="V35" s="298"/>
      <c r="W35" s="298"/>
      <c r="X35" s="298"/>
      <c r="Y35" s="298"/>
      <c r="Z35" s="298"/>
      <c r="AA35" s="298"/>
      <c r="AB35" s="320"/>
      <c r="AC35" s="321"/>
      <c r="AD35" s="321"/>
      <c r="AE35" s="321"/>
      <c r="AF35" s="321"/>
      <c r="AG35" s="321"/>
      <c r="AH35" s="321"/>
      <c r="AI35" s="321"/>
      <c r="AJ35" s="322"/>
      <c r="AK35" s="5"/>
      <c r="AL35" s="25"/>
      <c r="AM35" s="24"/>
      <c r="AN35" s="5"/>
      <c r="AO35" s="305"/>
      <c r="AP35" s="306"/>
      <c r="AQ35" s="306"/>
      <c r="AR35" s="307"/>
      <c r="AS35" s="298"/>
      <c r="AT35" s="298"/>
      <c r="AU35" s="298"/>
      <c r="AV35" s="298"/>
      <c r="AW35" s="298"/>
      <c r="AX35" s="298"/>
      <c r="AY35" s="298"/>
      <c r="AZ35" s="298"/>
      <c r="BA35" s="298"/>
      <c r="BB35" s="298"/>
      <c r="BC35" s="298"/>
      <c r="BD35" s="298"/>
      <c r="BE35" s="298"/>
      <c r="BF35" s="298"/>
      <c r="BG35" s="298"/>
      <c r="BH35" s="298"/>
      <c r="BI35" s="298"/>
      <c r="BJ35" s="298"/>
      <c r="BK35" s="298"/>
      <c r="BL35" s="298"/>
      <c r="BM35" s="298"/>
      <c r="BN35" s="305"/>
      <c r="BO35" s="306"/>
      <c r="BP35" s="306"/>
      <c r="BQ35" s="306"/>
      <c r="BR35" s="306"/>
      <c r="BS35" s="306"/>
      <c r="BT35" s="306"/>
      <c r="BU35" s="306"/>
      <c r="BV35" s="307"/>
      <c r="BW35" s="5"/>
      <c r="BX35" s="25"/>
      <c r="BY35" s="24"/>
      <c r="BZ35" s="5"/>
      <c r="CA35" s="305"/>
      <c r="CB35" s="306"/>
      <c r="CC35" s="306"/>
      <c r="CD35" s="307"/>
      <c r="CE35" s="298"/>
      <c r="CF35" s="298"/>
      <c r="CG35" s="298"/>
      <c r="CH35" s="298"/>
      <c r="CI35" s="298"/>
      <c r="CJ35" s="298"/>
      <c r="CK35" s="298"/>
      <c r="CL35" s="298"/>
      <c r="CM35" s="298"/>
      <c r="CN35" s="298"/>
      <c r="CO35" s="298"/>
      <c r="CP35" s="298"/>
      <c r="CQ35" s="298"/>
      <c r="CR35" s="298"/>
      <c r="CS35" s="298"/>
      <c r="CT35" s="298"/>
      <c r="CU35" s="298"/>
      <c r="CV35" s="298"/>
      <c r="CW35" s="298"/>
      <c r="CX35" s="298"/>
      <c r="CY35" s="298"/>
      <c r="CZ35" s="305"/>
      <c r="DA35" s="306"/>
      <c r="DB35" s="306"/>
      <c r="DC35" s="306"/>
      <c r="DD35" s="306"/>
      <c r="DE35" s="306"/>
      <c r="DF35" s="306"/>
      <c r="DG35" s="306"/>
      <c r="DH35" s="307"/>
      <c r="DI35" s="5"/>
      <c r="DJ35" s="5"/>
      <c r="DK35" s="5"/>
    </row>
    <row r="36" spans="1:115" s="13" customFormat="1" ht="7.5" customHeight="1" x14ac:dyDescent="0.15">
      <c r="A36" s="27"/>
      <c r="B36" s="27"/>
      <c r="C36" s="308" t="s">
        <v>11</v>
      </c>
      <c r="D36" s="308"/>
      <c r="E36" s="308"/>
      <c r="F36" s="308"/>
      <c r="G36" s="308"/>
      <c r="H36" s="308"/>
      <c r="I36" s="308"/>
      <c r="J36" s="308"/>
      <c r="K36" s="308"/>
      <c r="L36" s="308"/>
      <c r="M36" s="308"/>
      <c r="N36" s="308"/>
      <c r="O36" s="308"/>
      <c r="P36" s="308"/>
      <c r="Q36" s="308"/>
      <c r="R36" s="308"/>
      <c r="S36" s="308"/>
      <c r="T36" s="308"/>
      <c r="U36" s="308"/>
      <c r="V36" s="308"/>
      <c r="W36" s="309" t="s">
        <v>12</v>
      </c>
      <c r="X36" s="309"/>
      <c r="Y36" s="309"/>
      <c r="Z36" s="309"/>
      <c r="AA36" s="309"/>
      <c r="AB36" s="309"/>
      <c r="AC36" s="309"/>
      <c r="AD36" s="309"/>
      <c r="AE36" s="309"/>
      <c r="AF36" s="309"/>
      <c r="AG36" s="309"/>
      <c r="AH36" s="309"/>
      <c r="AI36" s="309"/>
      <c r="AJ36" s="309"/>
      <c r="AK36" s="27"/>
      <c r="AL36" s="28"/>
      <c r="AM36" s="26"/>
      <c r="AN36" s="27"/>
      <c r="AO36" s="310" t="s">
        <v>11</v>
      </c>
      <c r="AP36" s="310"/>
      <c r="AQ36" s="310"/>
      <c r="AR36" s="310"/>
      <c r="AS36" s="310"/>
      <c r="AT36" s="310"/>
      <c r="AU36" s="310"/>
      <c r="AV36" s="310"/>
      <c r="AW36" s="310"/>
      <c r="AX36" s="310"/>
      <c r="AY36" s="310"/>
      <c r="AZ36" s="310"/>
      <c r="BA36" s="310"/>
      <c r="BB36" s="310"/>
      <c r="BC36" s="310"/>
      <c r="BD36" s="310"/>
      <c r="BE36" s="310"/>
      <c r="BF36" s="310"/>
      <c r="BG36" s="310"/>
      <c r="BH36" s="310"/>
      <c r="BI36" s="311" t="s">
        <v>12</v>
      </c>
      <c r="BJ36" s="311"/>
      <c r="BK36" s="311"/>
      <c r="BL36" s="311"/>
      <c r="BM36" s="311"/>
      <c r="BN36" s="311"/>
      <c r="BO36" s="311"/>
      <c r="BP36" s="311"/>
      <c r="BQ36" s="311"/>
      <c r="BR36" s="311"/>
      <c r="BS36" s="311"/>
      <c r="BT36" s="311"/>
      <c r="BU36" s="311"/>
      <c r="BV36" s="311"/>
      <c r="BW36" s="27"/>
      <c r="BX36" s="28"/>
      <c r="BY36" s="26"/>
      <c r="BZ36" s="27"/>
      <c r="CA36" s="310" t="s">
        <v>11</v>
      </c>
      <c r="CB36" s="310"/>
      <c r="CC36" s="310"/>
      <c r="CD36" s="310"/>
      <c r="CE36" s="310"/>
      <c r="CF36" s="310"/>
      <c r="CG36" s="310"/>
      <c r="CH36" s="310"/>
      <c r="CI36" s="310"/>
      <c r="CJ36" s="310"/>
      <c r="CK36" s="310"/>
      <c r="CL36" s="310"/>
      <c r="CM36" s="310"/>
      <c r="CN36" s="310"/>
      <c r="CO36" s="310"/>
      <c r="CP36" s="310"/>
      <c r="CQ36" s="310"/>
      <c r="CR36" s="310"/>
      <c r="CS36" s="310"/>
      <c r="CT36" s="310"/>
      <c r="CU36" s="311" t="s">
        <v>12</v>
      </c>
      <c r="CV36" s="311"/>
      <c r="CW36" s="311"/>
      <c r="CX36" s="311"/>
      <c r="CY36" s="311"/>
      <c r="CZ36" s="311"/>
      <c r="DA36" s="311"/>
      <c r="DB36" s="311"/>
      <c r="DC36" s="311"/>
      <c r="DD36" s="311"/>
      <c r="DE36" s="311"/>
      <c r="DF36" s="311"/>
      <c r="DG36" s="311"/>
      <c r="DH36" s="311"/>
      <c r="DI36" s="27"/>
      <c r="DJ36" s="27"/>
      <c r="DK36" s="27"/>
    </row>
    <row r="37" spans="1:115" ht="7.5" customHeight="1" x14ac:dyDescent="0.15">
      <c r="A37" s="5"/>
      <c r="B37" s="5"/>
      <c r="C37" s="282">
        <v>45292</v>
      </c>
      <c r="D37" s="283"/>
      <c r="E37" s="283"/>
      <c r="F37" s="283"/>
      <c r="G37" s="283"/>
      <c r="H37" s="283"/>
      <c r="I37" s="283"/>
      <c r="J37" s="283"/>
      <c r="K37" s="283"/>
      <c r="L37" s="288" t="s">
        <v>56</v>
      </c>
      <c r="M37" s="283">
        <v>45657</v>
      </c>
      <c r="N37" s="283"/>
      <c r="O37" s="283"/>
      <c r="P37" s="283"/>
      <c r="Q37" s="283"/>
      <c r="R37" s="283"/>
      <c r="S37" s="283"/>
      <c r="T37" s="283"/>
      <c r="U37" s="283"/>
      <c r="V37" s="291" t="s">
        <v>57</v>
      </c>
      <c r="W37" s="1"/>
      <c r="X37" s="295" t="s">
        <v>15</v>
      </c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14"/>
      <c r="AK37" s="5"/>
      <c r="AL37" s="25"/>
      <c r="AM37" s="24"/>
      <c r="AN37" s="5"/>
      <c r="AO37" s="279">
        <f>C37</f>
        <v>45292</v>
      </c>
      <c r="AP37" s="267"/>
      <c r="AQ37" s="267"/>
      <c r="AR37" s="267"/>
      <c r="AS37" s="267"/>
      <c r="AT37" s="267"/>
      <c r="AU37" s="267"/>
      <c r="AV37" s="267"/>
      <c r="AW37" s="267"/>
      <c r="AX37" s="276" t="s">
        <v>58</v>
      </c>
      <c r="AY37" s="267">
        <f>M37</f>
        <v>45657</v>
      </c>
      <c r="AZ37" s="267"/>
      <c r="BA37" s="267"/>
      <c r="BB37" s="267"/>
      <c r="BC37" s="267"/>
      <c r="BD37" s="267"/>
      <c r="BE37" s="267"/>
      <c r="BF37" s="267"/>
      <c r="BG37" s="267"/>
      <c r="BH37" s="270" t="s">
        <v>59</v>
      </c>
      <c r="BI37" s="37"/>
      <c r="BJ37" s="273" t="str">
        <f>X37</f>
        <v>確定</v>
      </c>
      <c r="BK37" s="273"/>
      <c r="BL37" s="273"/>
      <c r="BM37" s="273"/>
      <c r="BN37" s="273"/>
      <c r="BO37" s="273"/>
      <c r="BP37" s="273"/>
      <c r="BQ37" s="273"/>
      <c r="BR37" s="273"/>
      <c r="BS37" s="273"/>
      <c r="BT37" s="273"/>
      <c r="BU37" s="273"/>
      <c r="BV37" s="42"/>
      <c r="BW37" s="5"/>
      <c r="BX37" s="25"/>
      <c r="BY37" s="24"/>
      <c r="BZ37" s="5"/>
      <c r="CA37" s="279">
        <f>AO37</f>
        <v>45292</v>
      </c>
      <c r="CB37" s="267"/>
      <c r="CC37" s="267"/>
      <c r="CD37" s="267"/>
      <c r="CE37" s="267"/>
      <c r="CF37" s="267"/>
      <c r="CG37" s="267"/>
      <c r="CH37" s="267"/>
      <c r="CI37" s="267"/>
      <c r="CJ37" s="276" t="s">
        <v>58</v>
      </c>
      <c r="CK37" s="267">
        <f>AY37</f>
        <v>45657</v>
      </c>
      <c r="CL37" s="267"/>
      <c r="CM37" s="267"/>
      <c r="CN37" s="267"/>
      <c r="CO37" s="267"/>
      <c r="CP37" s="267"/>
      <c r="CQ37" s="267"/>
      <c r="CR37" s="267"/>
      <c r="CS37" s="267"/>
      <c r="CT37" s="270" t="s">
        <v>59</v>
      </c>
      <c r="CU37" s="37"/>
      <c r="CV37" s="273" t="str">
        <f>BJ37</f>
        <v>確定</v>
      </c>
      <c r="CW37" s="273"/>
      <c r="CX37" s="273"/>
      <c r="CY37" s="273"/>
      <c r="CZ37" s="273"/>
      <c r="DA37" s="273"/>
      <c r="DB37" s="273"/>
      <c r="DC37" s="273"/>
      <c r="DD37" s="273"/>
      <c r="DE37" s="273"/>
      <c r="DF37" s="273"/>
      <c r="DG37" s="273"/>
      <c r="DH37" s="42"/>
      <c r="DI37" s="5"/>
      <c r="DJ37" s="5"/>
      <c r="DK37" s="5"/>
    </row>
    <row r="38" spans="1:115" ht="7.5" customHeight="1" x14ac:dyDescent="0.15">
      <c r="A38" s="5"/>
      <c r="B38" s="5"/>
      <c r="C38" s="284"/>
      <c r="D38" s="285"/>
      <c r="E38" s="285"/>
      <c r="F38" s="285"/>
      <c r="G38" s="285"/>
      <c r="H38" s="285"/>
      <c r="I38" s="285"/>
      <c r="J38" s="285"/>
      <c r="K38" s="285"/>
      <c r="L38" s="289"/>
      <c r="M38" s="285"/>
      <c r="N38" s="285"/>
      <c r="O38" s="285"/>
      <c r="P38" s="285"/>
      <c r="Q38" s="285"/>
      <c r="R38" s="285"/>
      <c r="S38" s="285"/>
      <c r="T38" s="285"/>
      <c r="U38" s="285"/>
      <c r="V38" s="292"/>
      <c r="W38" s="4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15"/>
      <c r="AK38" s="5"/>
      <c r="AL38" s="25"/>
      <c r="AM38" s="24"/>
      <c r="AN38" s="5"/>
      <c r="AO38" s="280"/>
      <c r="AP38" s="268"/>
      <c r="AQ38" s="268"/>
      <c r="AR38" s="268"/>
      <c r="AS38" s="268"/>
      <c r="AT38" s="268"/>
      <c r="AU38" s="268"/>
      <c r="AV38" s="268"/>
      <c r="AW38" s="268"/>
      <c r="AX38" s="277"/>
      <c r="AY38" s="268"/>
      <c r="AZ38" s="268"/>
      <c r="BA38" s="268"/>
      <c r="BB38" s="268"/>
      <c r="BC38" s="268"/>
      <c r="BD38" s="268"/>
      <c r="BE38" s="268"/>
      <c r="BF38" s="268"/>
      <c r="BG38" s="268"/>
      <c r="BH38" s="271"/>
      <c r="BI38" s="34"/>
      <c r="BJ38" s="274"/>
      <c r="BK38" s="274"/>
      <c r="BL38" s="274"/>
      <c r="BM38" s="274"/>
      <c r="BN38" s="274"/>
      <c r="BO38" s="274"/>
      <c r="BP38" s="274"/>
      <c r="BQ38" s="274"/>
      <c r="BR38" s="274"/>
      <c r="BS38" s="274"/>
      <c r="BT38" s="274"/>
      <c r="BU38" s="274"/>
      <c r="BV38" s="43"/>
      <c r="BW38" s="5"/>
      <c r="BX38" s="25"/>
      <c r="BY38" s="24"/>
      <c r="BZ38" s="5"/>
      <c r="CA38" s="280"/>
      <c r="CB38" s="268"/>
      <c r="CC38" s="268"/>
      <c r="CD38" s="268"/>
      <c r="CE38" s="268"/>
      <c r="CF38" s="268"/>
      <c r="CG38" s="268"/>
      <c r="CH38" s="268"/>
      <c r="CI38" s="268"/>
      <c r="CJ38" s="277"/>
      <c r="CK38" s="268"/>
      <c r="CL38" s="268"/>
      <c r="CM38" s="268"/>
      <c r="CN38" s="268"/>
      <c r="CO38" s="268"/>
      <c r="CP38" s="268"/>
      <c r="CQ38" s="268"/>
      <c r="CR38" s="268"/>
      <c r="CS38" s="268"/>
      <c r="CT38" s="271"/>
      <c r="CU38" s="34"/>
      <c r="CV38" s="274"/>
      <c r="CW38" s="274"/>
      <c r="CX38" s="274"/>
      <c r="CY38" s="274"/>
      <c r="CZ38" s="274"/>
      <c r="DA38" s="274"/>
      <c r="DB38" s="274"/>
      <c r="DC38" s="274"/>
      <c r="DD38" s="274"/>
      <c r="DE38" s="274"/>
      <c r="DF38" s="274"/>
      <c r="DG38" s="274"/>
      <c r="DH38" s="43"/>
      <c r="DI38" s="5"/>
      <c r="DJ38" s="5"/>
      <c r="DK38" s="5"/>
    </row>
    <row r="39" spans="1:115" ht="7.5" customHeight="1" x14ac:dyDescent="0.15">
      <c r="A39" s="5"/>
      <c r="B39" s="5"/>
      <c r="C39" s="286"/>
      <c r="D39" s="287"/>
      <c r="E39" s="287"/>
      <c r="F39" s="287"/>
      <c r="G39" s="287"/>
      <c r="H39" s="287"/>
      <c r="I39" s="287"/>
      <c r="J39" s="287"/>
      <c r="K39" s="287"/>
      <c r="L39" s="290"/>
      <c r="M39" s="287"/>
      <c r="N39" s="287"/>
      <c r="O39" s="287"/>
      <c r="P39" s="287"/>
      <c r="Q39" s="287"/>
      <c r="R39" s="287"/>
      <c r="S39" s="287"/>
      <c r="T39" s="287"/>
      <c r="U39" s="287"/>
      <c r="V39" s="293"/>
      <c r="W39" s="7"/>
      <c r="X39" s="297"/>
      <c r="Y39" s="297"/>
      <c r="Z39" s="297"/>
      <c r="AA39" s="297"/>
      <c r="AB39" s="297"/>
      <c r="AC39" s="297"/>
      <c r="AD39" s="297"/>
      <c r="AE39" s="297"/>
      <c r="AF39" s="297"/>
      <c r="AG39" s="297"/>
      <c r="AH39" s="297"/>
      <c r="AI39" s="297"/>
      <c r="AJ39" s="16"/>
      <c r="AK39" s="5"/>
      <c r="AL39" s="25"/>
      <c r="AM39" s="24"/>
      <c r="AN39" s="5"/>
      <c r="AO39" s="281"/>
      <c r="AP39" s="269"/>
      <c r="AQ39" s="269"/>
      <c r="AR39" s="269"/>
      <c r="AS39" s="269"/>
      <c r="AT39" s="269"/>
      <c r="AU39" s="269"/>
      <c r="AV39" s="269"/>
      <c r="AW39" s="269"/>
      <c r="AX39" s="278"/>
      <c r="AY39" s="269"/>
      <c r="AZ39" s="269"/>
      <c r="BA39" s="269"/>
      <c r="BB39" s="269"/>
      <c r="BC39" s="269"/>
      <c r="BD39" s="269"/>
      <c r="BE39" s="269"/>
      <c r="BF39" s="269"/>
      <c r="BG39" s="269"/>
      <c r="BH39" s="272"/>
      <c r="BI39" s="35"/>
      <c r="BJ39" s="275"/>
      <c r="BK39" s="275"/>
      <c r="BL39" s="275"/>
      <c r="BM39" s="275"/>
      <c r="BN39" s="275"/>
      <c r="BO39" s="275"/>
      <c r="BP39" s="275"/>
      <c r="BQ39" s="275"/>
      <c r="BR39" s="275"/>
      <c r="BS39" s="275"/>
      <c r="BT39" s="275"/>
      <c r="BU39" s="275"/>
      <c r="BV39" s="44"/>
      <c r="BW39" s="5"/>
      <c r="BX39" s="25"/>
      <c r="BY39" s="24"/>
      <c r="BZ39" s="5"/>
      <c r="CA39" s="281"/>
      <c r="CB39" s="269"/>
      <c r="CC39" s="269"/>
      <c r="CD39" s="269"/>
      <c r="CE39" s="269"/>
      <c r="CF39" s="269"/>
      <c r="CG39" s="269"/>
      <c r="CH39" s="269"/>
      <c r="CI39" s="269"/>
      <c r="CJ39" s="278"/>
      <c r="CK39" s="269"/>
      <c r="CL39" s="269"/>
      <c r="CM39" s="269"/>
      <c r="CN39" s="269"/>
      <c r="CO39" s="269"/>
      <c r="CP39" s="269"/>
      <c r="CQ39" s="269"/>
      <c r="CR39" s="269"/>
      <c r="CS39" s="269"/>
      <c r="CT39" s="272"/>
      <c r="CU39" s="35"/>
      <c r="CV39" s="275"/>
      <c r="CW39" s="275"/>
      <c r="CX39" s="275"/>
      <c r="CY39" s="275"/>
      <c r="CZ39" s="275"/>
      <c r="DA39" s="275"/>
      <c r="DB39" s="275"/>
      <c r="DC39" s="275"/>
      <c r="DD39" s="275"/>
      <c r="DE39" s="275"/>
      <c r="DF39" s="275"/>
      <c r="DG39" s="275"/>
      <c r="DH39" s="44"/>
      <c r="DI39" s="5"/>
      <c r="DJ39" s="5"/>
      <c r="DK39" s="5"/>
    </row>
    <row r="40" spans="1:115" ht="7.5" customHeight="1" x14ac:dyDescent="0.15">
      <c r="A40" s="5"/>
      <c r="B40" s="5"/>
      <c r="C40" s="1"/>
      <c r="D40" s="224" t="s">
        <v>21</v>
      </c>
      <c r="E40" s="224"/>
      <c r="F40" s="224"/>
      <c r="G40" s="224"/>
      <c r="H40" s="224"/>
      <c r="I40" s="224"/>
      <c r="J40" s="224"/>
      <c r="K40" s="224"/>
      <c r="L40" s="3"/>
      <c r="M40" s="124" t="s">
        <v>60</v>
      </c>
      <c r="N40" s="124"/>
      <c r="O40" s="258" t="s">
        <v>33</v>
      </c>
      <c r="P40" s="262"/>
      <c r="Q40" s="258" t="s">
        <v>32</v>
      </c>
      <c r="R40" s="265"/>
      <c r="S40" s="257" t="s">
        <v>36</v>
      </c>
      <c r="T40" s="258"/>
      <c r="U40" s="261" t="s">
        <v>34</v>
      </c>
      <c r="V40" s="262"/>
      <c r="W40" s="258" t="s">
        <v>33</v>
      </c>
      <c r="X40" s="265"/>
      <c r="Y40" s="257" t="s">
        <v>32</v>
      </c>
      <c r="Z40" s="258"/>
      <c r="AA40" s="261" t="s">
        <v>35</v>
      </c>
      <c r="AB40" s="262"/>
      <c r="AC40" s="258" t="s">
        <v>34</v>
      </c>
      <c r="AD40" s="265"/>
      <c r="AE40" s="257" t="s">
        <v>33</v>
      </c>
      <c r="AF40" s="258"/>
      <c r="AG40" s="261" t="s">
        <v>32</v>
      </c>
      <c r="AH40" s="262"/>
      <c r="AI40" s="258" t="s">
        <v>31</v>
      </c>
      <c r="AJ40" s="265"/>
      <c r="AK40" s="5"/>
      <c r="AL40" s="25"/>
      <c r="AM40" s="24"/>
      <c r="AN40" s="5"/>
      <c r="AO40" s="37"/>
      <c r="AP40" s="212" t="s">
        <v>21</v>
      </c>
      <c r="AQ40" s="212"/>
      <c r="AR40" s="212"/>
      <c r="AS40" s="212"/>
      <c r="AT40" s="212"/>
      <c r="AU40" s="212"/>
      <c r="AV40" s="212"/>
      <c r="AW40" s="212"/>
      <c r="AX40" s="39"/>
      <c r="AY40" s="124" t="s">
        <v>60</v>
      </c>
      <c r="AZ40" s="124"/>
      <c r="BA40" s="249" t="s">
        <v>33</v>
      </c>
      <c r="BB40" s="246"/>
      <c r="BC40" s="249" t="s">
        <v>32</v>
      </c>
      <c r="BD40" s="250"/>
      <c r="BE40" s="255" t="s">
        <v>36</v>
      </c>
      <c r="BF40" s="249"/>
      <c r="BG40" s="245" t="s">
        <v>34</v>
      </c>
      <c r="BH40" s="246"/>
      <c r="BI40" s="249" t="s">
        <v>33</v>
      </c>
      <c r="BJ40" s="250"/>
      <c r="BK40" s="255" t="s">
        <v>32</v>
      </c>
      <c r="BL40" s="249"/>
      <c r="BM40" s="245" t="s">
        <v>35</v>
      </c>
      <c r="BN40" s="246"/>
      <c r="BO40" s="249" t="s">
        <v>34</v>
      </c>
      <c r="BP40" s="250"/>
      <c r="BQ40" s="255" t="s">
        <v>33</v>
      </c>
      <c r="BR40" s="249"/>
      <c r="BS40" s="245" t="s">
        <v>32</v>
      </c>
      <c r="BT40" s="246"/>
      <c r="BU40" s="249" t="s">
        <v>31</v>
      </c>
      <c r="BV40" s="250"/>
      <c r="BW40" s="5"/>
      <c r="BX40" s="25"/>
      <c r="BY40" s="24"/>
      <c r="BZ40" s="5"/>
      <c r="CA40" s="37"/>
      <c r="CB40" s="212" t="s">
        <v>21</v>
      </c>
      <c r="CC40" s="212"/>
      <c r="CD40" s="212"/>
      <c r="CE40" s="212"/>
      <c r="CF40" s="212"/>
      <c r="CG40" s="212"/>
      <c r="CH40" s="212"/>
      <c r="CI40" s="212"/>
      <c r="CJ40" s="39"/>
      <c r="CK40" s="124" t="s">
        <v>60</v>
      </c>
      <c r="CL40" s="124"/>
      <c r="CM40" s="249" t="s">
        <v>33</v>
      </c>
      <c r="CN40" s="246"/>
      <c r="CO40" s="249" t="s">
        <v>32</v>
      </c>
      <c r="CP40" s="250"/>
      <c r="CQ40" s="255" t="s">
        <v>36</v>
      </c>
      <c r="CR40" s="249"/>
      <c r="CS40" s="245" t="s">
        <v>34</v>
      </c>
      <c r="CT40" s="246"/>
      <c r="CU40" s="249" t="s">
        <v>33</v>
      </c>
      <c r="CV40" s="250"/>
      <c r="CW40" s="255" t="s">
        <v>32</v>
      </c>
      <c r="CX40" s="249"/>
      <c r="CY40" s="245" t="s">
        <v>35</v>
      </c>
      <c r="CZ40" s="246"/>
      <c r="DA40" s="249" t="s">
        <v>34</v>
      </c>
      <c r="DB40" s="250"/>
      <c r="DC40" s="255" t="s">
        <v>33</v>
      </c>
      <c r="DD40" s="249"/>
      <c r="DE40" s="245" t="s">
        <v>32</v>
      </c>
      <c r="DF40" s="246"/>
      <c r="DG40" s="249" t="s">
        <v>31</v>
      </c>
      <c r="DH40" s="250"/>
      <c r="DI40" s="5"/>
      <c r="DJ40" s="5"/>
      <c r="DK40" s="5"/>
    </row>
    <row r="41" spans="1:115" ht="7.5" customHeight="1" x14ac:dyDescent="0.15">
      <c r="A41" s="5"/>
      <c r="B41" s="5"/>
      <c r="C41" s="4"/>
      <c r="D41" s="177"/>
      <c r="E41" s="177"/>
      <c r="F41" s="177"/>
      <c r="G41" s="177"/>
      <c r="H41" s="177"/>
      <c r="I41" s="177"/>
      <c r="J41" s="177"/>
      <c r="K41" s="177"/>
      <c r="L41" s="6"/>
      <c r="M41" s="124"/>
      <c r="N41" s="124"/>
      <c r="O41" s="260"/>
      <c r="P41" s="264"/>
      <c r="Q41" s="260"/>
      <c r="R41" s="266"/>
      <c r="S41" s="259"/>
      <c r="T41" s="260"/>
      <c r="U41" s="263"/>
      <c r="V41" s="264"/>
      <c r="W41" s="260"/>
      <c r="X41" s="266"/>
      <c r="Y41" s="259"/>
      <c r="Z41" s="260"/>
      <c r="AA41" s="263"/>
      <c r="AB41" s="264"/>
      <c r="AC41" s="260"/>
      <c r="AD41" s="266"/>
      <c r="AE41" s="259"/>
      <c r="AF41" s="260"/>
      <c r="AG41" s="263"/>
      <c r="AH41" s="264"/>
      <c r="AI41" s="260"/>
      <c r="AJ41" s="266"/>
      <c r="AK41" s="5"/>
      <c r="AL41" s="25"/>
      <c r="AM41" s="24"/>
      <c r="AN41" s="5"/>
      <c r="AO41" s="34"/>
      <c r="AP41" s="174"/>
      <c r="AQ41" s="174"/>
      <c r="AR41" s="174"/>
      <c r="AS41" s="174"/>
      <c r="AT41" s="174"/>
      <c r="AU41" s="174"/>
      <c r="AV41" s="174"/>
      <c r="AW41" s="174"/>
      <c r="AX41" s="40"/>
      <c r="AY41" s="124"/>
      <c r="AZ41" s="124"/>
      <c r="BA41" s="251"/>
      <c r="BB41" s="248"/>
      <c r="BC41" s="251"/>
      <c r="BD41" s="252"/>
      <c r="BE41" s="256"/>
      <c r="BF41" s="251"/>
      <c r="BG41" s="247"/>
      <c r="BH41" s="248"/>
      <c r="BI41" s="251"/>
      <c r="BJ41" s="252"/>
      <c r="BK41" s="256"/>
      <c r="BL41" s="251"/>
      <c r="BM41" s="247"/>
      <c r="BN41" s="248"/>
      <c r="BO41" s="251"/>
      <c r="BP41" s="252"/>
      <c r="BQ41" s="256"/>
      <c r="BR41" s="251"/>
      <c r="BS41" s="247"/>
      <c r="BT41" s="248"/>
      <c r="BU41" s="251"/>
      <c r="BV41" s="252"/>
      <c r="BW41" s="5"/>
      <c r="BX41" s="25"/>
      <c r="BY41" s="24"/>
      <c r="BZ41" s="5"/>
      <c r="CA41" s="34"/>
      <c r="CB41" s="174"/>
      <c r="CC41" s="174"/>
      <c r="CD41" s="174"/>
      <c r="CE41" s="174"/>
      <c r="CF41" s="174"/>
      <c r="CG41" s="174"/>
      <c r="CH41" s="174"/>
      <c r="CI41" s="174"/>
      <c r="CJ41" s="40"/>
      <c r="CK41" s="124"/>
      <c r="CL41" s="124"/>
      <c r="CM41" s="251"/>
      <c r="CN41" s="248"/>
      <c r="CO41" s="251"/>
      <c r="CP41" s="252"/>
      <c r="CQ41" s="256"/>
      <c r="CR41" s="251"/>
      <c r="CS41" s="247"/>
      <c r="CT41" s="248"/>
      <c r="CU41" s="251"/>
      <c r="CV41" s="252"/>
      <c r="CW41" s="256"/>
      <c r="CX41" s="251"/>
      <c r="CY41" s="247"/>
      <c r="CZ41" s="248"/>
      <c r="DA41" s="251"/>
      <c r="DB41" s="252"/>
      <c r="DC41" s="256"/>
      <c r="DD41" s="251"/>
      <c r="DE41" s="247"/>
      <c r="DF41" s="248"/>
      <c r="DG41" s="251"/>
      <c r="DH41" s="252"/>
      <c r="DI41" s="5"/>
      <c r="DJ41" s="5"/>
      <c r="DK41" s="5"/>
    </row>
    <row r="42" spans="1:115" ht="7.5" customHeight="1" x14ac:dyDescent="0.15">
      <c r="A42" s="5"/>
      <c r="B42" s="5"/>
      <c r="C42" s="4"/>
      <c r="D42" s="177"/>
      <c r="E42" s="177"/>
      <c r="F42" s="177"/>
      <c r="G42" s="177"/>
      <c r="H42" s="177"/>
      <c r="I42" s="177"/>
      <c r="J42" s="177"/>
      <c r="K42" s="177"/>
      <c r="L42" s="6"/>
      <c r="M42" s="124"/>
      <c r="N42" s="124"/>
      <c r="O42" s="238"/>
      <c r="P42" s="242"/>
      <c r="Q42" s="238"/>
      <c r="R42" s="253"/>
      <c r="S42" s="237"/>
      <c r="T42" s="238"/>
      <c r="U42" s="241"/>
      <c r="V42" s="242"/>
      <c r="W42" s="238"/>
      <c r="X42" s="253"/>
      <c r="Y42" s="237"/>
      <c r="Z42" s="238"/>
      <c r="AA42" s="241">
        <v>2</v>
      </c>
      <c r="AB42" s="242"/>
      <c r="AC42" s="238">
        <v>5</v>
      </c>
      <c r="AD42" s="253"/>
      <c r="AE42" s="237">
        <v>0</v>
      </c>
      <c r="AF42" s="238"/>
      <c r="AG42" s="241">
        <v>0</v>
      </c>
      <c r="AH42" s="242"/>
      <c r="AI42" s="238">
        <v>0</v>
      </c>
      <c r="AJ42" s="253"/>
      <c r="AK42" s="5"/>
      <c r="AL42" s="25"/>
      <c r="AM42" s="24"/>
      <c r="AN42" s="5"/>
      <c r="AO42" s="34"/>
      <c r="AP42" s="174"/>
      <c r="AQ42" s="174"/>
      <c r="AR42" s="174"/>
      <c r="AS42" s="174"/>
      <c r="AT42" s="174"/>
      <c r="AU42" s="174"/>
      <c r="AV42" s="174"/>
      <c r="AW42" s="174"/>
      <c r="AX42" s="40"/>
      <c r="AY42" s="124"/>
      <c r="AZ42" s="124"/>
      <c r="BA42" s="231" t="str">
        <f>IF(O42="","",O42)</f>
        <v/>
      </c>
      <c r="BB42" s="228"/>
      <c r="BC42" s="231" t="str">
        <f>IF(Q42="","",Q42)</f>
        <v/>
      </c>
      <c r="BD42" s="232"/>
      <c r="BE42" s="235" t="str">
        <f>IF(S42="","",S42)</f>
        <v/>
      </c>
      <c r="BF42" s="231"/>
      <c r="BG42" s="227" t="str">
        <f>IF(U42="","",U42)</f>
        <v/>
      </c>
      <c r="BH42" s="228"/>
      <c r="BI42" s="231" t="str">
        <f>IF(W42="","",W42)</f>
        <v/>
      </c>
      <c r="BJ42" s="232"/>
      <c r="BK42" s="235" t="str">
        <f>IF(Y42="","",Y42)</f>
        <v/>
      </c>
      <c r="BL42" s="231"/>
      <c r="BM42" s="227">
        <f>IF(AA42="","",AA42)</f>
        <v>2</v>
      </c>
      <c r="BN42" s="228"/>
      <c r="BO42" s="231">
        <f>IF(AC42="","",AC42)</f>
        <v>5</v>
      </c>
      <c r="BP42" s="232"/>
      <c r="BQ42" s="235">
        <f>IF(AE42="","",AE42)</f>
        <v>0</v>
      </c>
      <c r="BR42" s="231"/>
      <c r="BS42" s="227">
        <f>IF(AG42="","",AG42)</f>
        <v>0</v>
      </c>
      <c r="BT42" s="228"/>
      <c r="BU42" s="231">
        <f>IF(AI42="","",AI42)</f>
        <v>0</v>
      </c>
      <c r="BV42" s="232"/>
      <c r="BW42" s="5"/>
      <c r="BX42" s="25"/>
      <c r="BY42" s="24"/>
      <c r="BZ42" s="5"/>
      <c r="CA42" s="34"/>
      <c r="CB42" s="174"/>
      <c r="CC42" s="174"/>
      <c r="CD42" s="174"/>
      <c r="CE42" s="174"/>
      <c r="CF42" s="174"/>
      <c r="CG42" s="174"/>
      <c r="CH42" s="174"/>
      <c r="CI42" s="174"/>
      <c r="CJ42" s="40"/>
      <c r="CK42" s="124"/>
      <c r="CL42" s="124"/>
      <c r="CM42" s="231" t="str">
        <f>IF(BA42="","",BA42)</f>
        <v/>
      </c>
      <c r="CN42" s="228"/>
      <c r="CO42" s="231" t="str">
        <f>IF(BC42="","",BC42)</f>
        <v/>
      </c>
      <c r="CP42" s="232"/>
      <c r="CQ42" s="235" t="str">
        <f>IF(BE42="","",BE42)</f>
        <v/>
      </c>
      <c r="CR42" s="231"/>
      <c r="CS42" s="227" t="str">
        <f>IF(BG42="","",BG42)</f>
        <v/>
      </c>
      <c r="CT42" s="228"/>
      <c r="CU42" s="231" t="str">
        <f>IF(BI42="","",BI42)</f>
        <v/>
      </c>
      <c r="CV42" s="232"/>
      <c r="CW42" s="235" t="str">
        <f>IF(BK42="","",BK42)</f>
        <v/>
      </c>
      <c r="CX42" s="231"/>
      <c r="CY42" s="227">
        <f>IF(BM42="","",BM42)</f>
        <v>2</v>
      </c>
      <c r="CZ42" s="228"/>
      <c r="DA42" s="231">
        <f>IF(BO42="","",BO42)</f>
        <v>5</v>
      </c>
      <c r="DB42" s="232"/>
      <c r="DC42" s="235">
        <f>IF(BQ42="","",BQ42)</f>
        <v>0</v>
      </c>
      <c r="DD42" s="231"/>
      <c r="DE42" s="227">
        <f>IF(BS42="","",BS42)</f>
        <v>0</v>
      </c>
      <c r="DF42" s="228"/>
      <c r="DG42" s="231">
        <f>IF(BU42="","",BU42)</f>
        <v>0</v>
      </c>
      <c r="DH42" s="232"/>
      <c r="DI42" s="5"/>
      <c r="DJ42" s="5"/>
      <c r="DK42" s="5"/>
    </row>
    <row r="43" spans="1:115" ht="7.5" customHeight="1" x14ac:dyDescent="0.15">
      <c r="A43" s="5"/>
      <c r="B43" s="5"/>
      <c r="C43" s="4"/>
      <c r="D43" s="177"/>
      <c r="E43" s="177"/>
      <c r="F43" s="177"/>
      <c r="G43" s="177"/>
      <c r="H43" s="177"/>
      <c r="I43" s="177"/>
      <c r="J43" s="177"/>
      <c r="K43" s="177"/>
      <c r="L43" s="6"/>
      <c r="M43" s="124"/>
      <c r="N43" s="124"/>
      <c r="O43" s="238"/>
      <c r="P43" s="242"/>
      <c r="Q43" s="238"/>
      <c r="R43" s="253"/>
      <c r="S43" s="237"/>
      <c r="T43" s="238"/>
      <c r="U43" s="241"/>
      <c r="V43" s="242"/>
      <c r="W43" s="238"/>
      <c r="X43" s="253"/>
      <c r="Y43" s="237"/>
      <c r="Z43" s="238"/>
      <c r="AA43" s="241"/>
      <c r="AB43" s="242"/>
      <c r="AC43" s="238"/>
      <c r="AD43" s="253"/>
      <c r="AE43" s="237"/>
      <c r="AF43" s="238"/>
      <c r="AG43" s="241"/>
      <c r="AH43" s="242"/>
      <c r="AI43" s="238"/>
      <c r="AJ43" s="253"/>
      <c r="AK43" s="5"/>
      <c r="AL43" s="25"/>
      <c r="AM43" s="24"/>
      <c r="AN43" s="5"/>
      <c r="AO43" s="34"/>
      <c r="AP43" s="174"/>
      <c r="AQ43" s="174"/>
      <c r="AR43" s="174"/>
      <c r="AS43" s="174"/>
      <c r="AT43" s="174"/>
      <c r="AU43" s="174"/>
      <c r="AV43" s="174"/>
      <c r="AW43" s="174"/>
      <c r="AX43" s="40"/>
      <c r="AY43" s="124"/>
      <c r="AZ43" s="124"/>
      <c r="BA43" s="231"/>
      <c r="BB43" s="228"/>
      <c r="BC43" s="231"/>
      <c r="BD43" s="232"/>
      <c r="BE43" s="235"/>
      <c r="BF43" s="231"/>
      <c r="BG43" s="227"/>
      <c r="BH43" s="228"/>
      <c r="BI43" s="231"/>
      <c r="BJ43" s="232"/>
      <c r="BK43" s="235"/>
      <c r="BL43" s="231"/>
      <c r="BM43" s="227"/>
      <c r="BN43" s="228"/>
      <c r="BO43" s="231"/>
      <c r="BP43" s="232"/>
      <c r="BQ43" s="235"/>
      <c r="BR43" s="231"/>
      <c r="BS43" s="227"/>
      <c r="BT43" s="228"/>
      <c r="BU43" s="231"/>
      <c r="BV43" s="232"/>
      <c r="BW43" s="5"/>
      <c r="BX43" s="25"/>
      <c r="BY43" s="24"/>
      <c r="BZ43" s="5"/>
      <c r="CA43" s="34"/>
      <c r="CB43" s="174"/>
      <c r="CC43" s="174"/>
      <c r="CD43" s="174"/>
      <c r="CE43" s="174"/>
      <c r="CF43" s="174"/>
      <c r="CG43" s="174"/>
      <c r="CH43" s="174"/>
      <c r="CI43" s="174"/>
      <c r="CJ43" s="40"/>
      <c r="CK43" s="124"/>
      <c r="CL43" s="124"/>
      <c r="CM43" s="231"/>
      <c r="CN43" s="228"/>
      <c r="CO43" s="231"/>
      <c r="CP43" s="232"/>
      <c r="CQ43" s="235"/>
      <c r="CR43" s="231"/>
      <c r="CS43" s="227"/>
      <c r="CT43" s="228"/>
      <c r="CU43" s="231"/>
      <c r="CV43" s="232"/>
      <c r="CW43" s="235"/>
      <c r="CX43" s="231"/>
      <c r="CY43" s="227"/>
      <c r="CZ43" s="228"/>
      <c r="DA43" s="231"/>
      <c r="DB43" s="232"/>
      <c r="DC43" s="235"/>
      <c r="DD43" s="231"/>
      <c r="DE43" s="227"/>
      <c r="DF43" s="228"/>
      <c r="DG43" s="231"/>
      <c r="DH43" s="232"/>
      <c r="DI43" s="5"/>
      <c r="DJ43" s="5"/>
      <c r="DK43" s="5"/>
    </row>
    <row r="44" spans="1:115" ht="7.5" customHeight="1" x14ac:dyDescent="0.15">
      <c r="A44" s="5"/>
      <c r="B44" s="5"/>
      <c r="C44" s="4"/>
      <c r="D44" s="177"/>
      <c r="E44" s="177"/>
      <c r="F44" s="177"/>
      <c r="G44" s="177"/>
      <c r="H44" s="177"/>
      <c r="I44" s="177"/>
      <c r="J44" s="177"/>
      <c r="K44" s="177"/>
      <c r="L44" s="6"/>
      <c r="M44" s="124"/>
      <c r="N44" s="124"/>
      <c r="O44" s="238"/>
      <c r="P44" s="242"/>
      <c r="Q44" s="238"/>
      <c r="R44" s="253"/>
      <c r="S44" s="237"/>
      <c r="T44" s="238"/>
      <c r="U44" s="241"/>
      <c r="V44" s="242"/>
      <c r="W44" s="238"/>
      <c r="X44" s="253"/>
      <c r="Y44" s="237"/>
      <c r="Z44" s="238"/>
      <c r="AA44" s="241"/>
      <c r="AB44" s="242"/>
      <c r="AC44" s="238"/>
      <c r="AD44" s="253"/>
      <c r="AE44" s="237"/>
      <c r="AF44" s="238"/>
      <c r="AG44" s="241"/>
      <c r="AH44" s="242"/>
      <c r="AI44" s="238"/>
      <c r="AJ44" s="253"/>
      <c r="AK44" s="5"/>
      <c r="AL44" s="25"/>
      <c r="AM44" s="24"/>
      <c r="AN44" s="5"/>
      <c r="AO44" s="34"/>
      <c r="AP44" s="174"/>
      <c r="AQ44" s="174"/>
      <c r="AR44" s="174"/>
      <c r="AS44" s="174"/>
      <c r="AT44" s="174"/>
      <c r="AU44" s="174"/>
      <c r="AV44" s="174"/>
      <c r="AW44" s="174"/>
      <c r="AX44" s="40"/>
      <c r="AY44" s="124"/>
      <c r="AZ44" s="124"/>
      <c r="BA44" s="231"/>
      <c r="BB44" s="228"/>
      <c r="BC44" s="231"/>
      <c r="BD44" s="232"/>
      <c r="BE44" s="235"/>
      <c r="BF44" s="231"/>
      <c r="BG44" s="227"/>
      <c r="BH44" s="228"/>
      <c r="BI44" s="231"/>
      <c r="BJ44" s="232"/>
      <c r="BK44" s="235"/>
      <c r="BL44" s="231"/>
      <c r="BM44" s="227"/>
      <c r="BN44" s="228"/>
      <c r="BO44" s="231"/>
      <c r="BP44" s="232"/>
      <c r="BQ44" s="235"/>
      <c r="BR44" s="231"/>
      <c r="BS44" s="227"/>
      <c r="BT44" s="228"/>
      <c r="BU44" s="231"/>
      <c r="BV44" s="232"/>
      <c r="BW44" s="5"/>
      <c r="BX44" s="25"/>
      <c r="BY44" s="24"/>
      <c r="BZ44" s="5"/>
      <c r="CA44" s="34"/>
      <c r="CB44" s="174"/>
      <c r="CC44" s="174"/>
      <c r="CD44" s="174"/>
      <c r="CE44" s="174"/>
      <c r="CF44" s="174"/>
      <c r="CG44" s="174"/>
      <c r="CH44" s="174"/>
      <c r="CI44" s="174"/>
      <c r="CJ44" s="40"/>
      <c r="CK44" s="124"/>
      <c r="CL44" s="124"/>
      <c r="CM44" s="231"/>
      <c r="CN44" s="228"/>
      <c r="CO44" s="231"/>
      <c r="CP44" s="232"/>
      <c r="CQ44" s="235"/>
      <c r="CR44" s="231"/>
      <c r="CS44" s="227"/>
      <c r="CT44" s="228"/>
      <c r="CU44" s="231"/>
      <c r="CV44" s="232"/>
      <c r="CW44" s="235"/>
      <c r="CX44" s="231"/>
      <c r="CY44" s="227"/>
      <c r="CZ44" s="228"/>
      <c r="DA44" s="231"/>
      <c r="DB44" s="232"/>
      <c r="DC44" s="235"/>
      <c r="DD44" s="231"/>
      <c r="DE44" s="227"/>
      <c r="DF44" s="228"/>
      <c r="DG44" s="231"/>
      <c r="DH44" s="232"/>
      <c r="DI44" s="5"/>
      <c r="DJ44" s="5"/>
      <c r="DK44" s="5"/>
    </row>
    <row r="45" spans="1:115" ht="7.5" customHeight="1" x14ac:dyDescent="0.15">
      <c r="A45" s="5"/>
      <c r="B45" s="5"/>
      <c r="C45" s="7"/>
      <c r="D45" s="226"/>
      <c r="E45" s="226"/>
      <c r="F45" s="226"/>
      <c r="G45" s="226"/>
      <c r="H45" s="226"/>
      <c r="I45" s="226"/>
      <c r="J45" s="226"/>
      <c r="K45" s="226"/>
      <c r="L45" s="9"/>
      <c r="M45" s="124"/>
      <c r="N45" s="124"/>
      <c r="O45" s="240"/>
      <c r="P45" s="244"/>
      <c r="Q45" s="240"/>
      <c r="R45" s="254"/>
      <c r="S45" s="239"/>
      <c r="T45" s="240"/>
      <c r="U45" s="243"/>
      <c r="V45" s="244"/>
      <c r="W45" s="240"/>
      <c r="X45" s="254"/>
      <c r="Y45" s="239"/>
      <c r="Z45" s="240"/>
      <c r="AA45" s="243"/>
      <c r="AB45" s="244"/>
      <c r="AC45" s="240"/>
      <c r="AD45" s="254"/>
      <c r="AE45" s="239"/>
      <c r="AF45" s="240"/>
      <c r="AG45" s="243"/>
      <c r="AH45" s="244"/>
      <c r="AI45" s="240"/>
      <c r="AJ45" s="254"/>
      <c r="AK45" s="5"/>
      <c r="AL45" s="25"/>
      <c r="AM45" s="24"/>
      <c r="AN45" s="5"/>
      <c r="AO45" s="35"/>
      <c r="AP45" s="225"/>
      <c r="AQ45" s="225"/>
      <c r="AR45" s="225"/>
      <c r="AS45" s="225"/>
      <c r="AT45" s="225"/>
      <c r="AU45" s="225"/>
      <c r="AV45" s="225"/>
      <c r="AW45" s="225"/>
      <c r="AX45" s="41"/>
      <c r="AY45" s="124"/>
      <c r="AZ45" s="124"/>
      <c r="BA45" s="233"/>
      <c r="BB45" s="230"/>
      <c r="BC45" s="233"/>
      <c r="BD45" s="234"/>
      <c r="BE45" s="236"/>
      <c r="BF45" s="233"/>
      <c r="BG45" s="229"/>
      <c r="BH45" s="230"/>
      <c r="BI45" s="233"/>
      <c r="BJ45" s="234"/>
      <c r="BK45" s="236"/>
      <c r="BL45" s="233"/>
      <c r="BM45" s="229"/>
      <c r="BN45" s="230"/>
      <c r="BO45" s="233"/>
      <c r="BP45" s="234"/>
      <c r="BQ45" s="236"/>
      <c r="BR45" s="233"/>
      <c r="BS45" s="229"/>
      <c r="BT45" s="230"/>
      <c r="BU45" s="233"/>
      <c r="BV45" s="234"/>
      <c r="BW45" s="5"/>
      <c r="BX45" s="25"/>
      <c r="BY45" s="24"/>
      <c r="BZ45" s="5"/>
      <c r="CA45" s="35"/>
      <c r="CB45" s="225"/>
      <c r="CC45" s="225"/>
      <c r="CD45" s="225"/>
      <c r="CE45" s="225"/>
      <c r="CF45" s="225"/>
      <c r="CG45" s="225"/>
      <c r="CH45" s="225"/>
      <c r="CI45" s="225"/>
      <c r="CJ45" s="41"/>
      <c r="CK45" s="124"/>
      <c r="CL45" s="124"/>
      <c r="CM45" s="233"/>
      <c r="CN45" s="230"/>
      <c r="CO45" s="233"/>
      <c r="CP45" s="234"/>
      <c r="CQ45" s="236"/>
      <c r="CR45" s="233"/>
      <c r="CS45" s="229"/>
      <c r="CT45" s="230"/>
      <c r="CU45" s="233"/>
      <c r="CV45" s="234"/>
      <c r="CW45" s="236"/>
      <c r="CX45" s="233"/>
      <c r="CY45" s="229"/>
      <c r="CZ45" s="230"/>
      <c r="DA45" s="233"/>
      <c r="DB45" s="234"/>
      <c r="DC45" s="236"/>
      <c r="DD45" s="233"/>
      <c r="DE45" s="229"/>
      <c r="DF45" s="230"/>
      <c r="DG45" s="233"/>
      <c r="DH45" s="234"/>
      <c r="DI45" s="5"/>
      <c r="DJ45" s="5"/>
      <c r="DK45" s="5"/>
    </row>
    <row r="46" spans="1:115" ht="7.5" customHeight="1" x14ac:dyDescent="0.15">
      <c r="A46" s="5"/>
      <c r="B46" s="5"/>
      <c r="C46" s="1"/>
      <c r="D46" s="224" t="s">
        <v>22</v>
      </c>
      <c r="E46" s="224"/>
      <c r="F46" s="224"/>
      <c r="G46" s="224"/>
      <c r="H46" s="224"/>
      <c r="I46" s="224"/>
      <c r="J46" s="224"/>
      <c r="K46" s="224"/>
      <c r="L46" s="3"/>
      <c r="M46" s="124" t="s">
        <v>61</v>
      </c>
      <c r="N46" s="124"/>
      <c r="O46" s="214"/>
      <c r="P46" s="221"/>
      <c r="Q46" s="214"/>
      <c r="R46" s="215"/>
      <c r="S46" s="218"/>
      <c r="T46" s="214"/>
      <c r="U46" s="220"/>
      <c r="V46" s="221"/>
      <c r="W46" s="214"/>
      <c r="X46" s="215"/>
      <c r="Y46" s="218">
        <v>1</v>
      </c>
      <c r="Z46" s="214"/>
      <c r="AA46" s="220">
        <v>3</v>
      </c>
      <c r="AB46" s="221"/>
      <c r="AC46" s="214">
        <v>0</v>
      </c>
      <c r="AD46" s="215"/>
      <c r="AE46" s="218">
        <v>0</v>
      </c>
      <c r="AF46" s="214"/>
      <c r="AG46" s="220">
        <v>0</v>
      </c>
      <c r="AH46" s="221"/>
      <c r="AI46" s="214">
        <v>0</v>
      </c>
      <c r="AJ46" s="215"/>
      <c r="AK46" s="5"/>
      <c r="AL46" s="25"/>
      <c r="AM46" s="24"/>
      <c r="AN46" s="5"/>
      <c r="AO46" s="37"/>
      <c r="AP46" s="212" t="s">
        <v>22</v>
      </c>
      <c r="AQ46" s="212"/>
      <c r="AR46" s="212"/>
      <c r="AS46" s="212"/>
      <c r="AT46" s="212"/>
      <c r="AU46" s="212"/>
      <c r="AV46" s="212"/>
      <c r="AW46" s="212"/>
      <c r="AX46" s="39"/>
      <c r="AY46" s="124" t="s">
        <v>61</v>
      </c>
      <c r="AZ46" s="124"/>
      <c r="BA46" s="128" t="str">
        <f>IF(O46="","",O46)</f>
        <v/>
      </c>
      <c r="BB46" s="129"/>
      <c r="BC46" s="128" t="str">
        <f>IF(Q46="","",Q46)</f>
        <v/>
      </c>
      <c r="BD46" s="152"/>
      <c r="BE46" s="155" t="str">
        <f>IF(S46="","",S46)</f>
        <v/>
      </c>
      <c r="BF46" s="128"/>
      <c r="BG46" s="170" t="str">
        <f>IF(U46="","",U46)</f>
        <v/>
      </c>
      <c r="BH46" s="129"/>
      <c r="BI46" s="128" t="str">
        <f>IF(W46="","",W46)</f>
        <v/>
      </c>
      <c r="BJ46" s="152"/>
      <c r="BK46" s="155">
        <f>IF(Y46="","",Y46)</f>
        <v>1</v>
      </c>
      <c r="BL46" s="128"/>
      <c r="BM46" s="170">
        <f>IF(AA46="","",AA46)</f>
        <v>3</v>
      </c>
      <c r="BN46" s="129"/>
      <c r="BO46" s="128">
        <f>IF(AC46="","",AC46)</f>
        <v>0</v>
      </c>
      <c r="BP46" s="152"/>
      <c r="BQ46" s="155">
        <f>IF(AE46="","",AE46)</f>
        <v>0</v>
      </c>
      <c r="BR46" s="128"/>
      <c r="BS46" s="170">
        <f>IF(AG46="","",AG46)</f>
        <v>0</v>
      </c>
      <c r="BT46" s="129"/>
      <c r="BU46" s="128">
        <f>IF(AI46="","",AI46)</f>
        <v>0</v>
      </c>
      <c r="BV46" s="152"/>
      <c r="BW46" s="5"/>
      <c r="BX46" s="25"/>
      <c r="BY46" s="24"/>
      <c r="BZ46" s="5"/>
      <c r="CA46" s="37"/>
      <c r="CB46" s="212" t="s">
        <v>22</v>
      </c>
      <c r="CC46" s="212"/>
      <c r="CD46" s="212"/>
      <c r="CE46" s="212"/>
      <c r="CF46" s="212"/>
      <c r="CG46" s="212"/>
      <c r="CH46" s="212"/>
      <c r="CI46" s="212"/>
      <c r="CJ46" s="39"/>
      <c r="CK46" s="124" t="s">
        <v>61</v>
      </c>
      <c r="CL46" s="124"/>
      <c r="CM46" s="128" t="str">
        <f>IF(BA46="","",BA46)</f>
        <v/>
      </c>
      <c r="CN46" s="129"/>
      <c r="CO46" s="128" t="str">
        <f>IF(BC46="","",BC46)</f>
        <v/>
      </c>
      <c r="CP46" s="152"/>
      <c r="CQ46" s="155" t="str">
        <f>IF(BE46="","",BE46)</f>
        <v/>
      </c>
      <c r="CR46" s="128"/>
      <c r="CS46" s="170" t="str">
        <f>IF(BG46="","",BG46)</f>
        <v/>
      </c>
      <c r="CT46" s="129"/>
      <c r="CU46" s="128" t="str">
        <f>IF(BI46="","",BI46)</f>
        <v/>
      </c>
      <c r="CV46" s="152"/>
      <c r="CW46" s="155">
        <f>IF(BK46="","",BK46)</f>
        <v>1</v>
      </c>
      <c r="CX46" s="128"/>
      <c r="CY46" s="170">
        <f>IF(BM46="","",BM46)</f>
        <v>3</v>
      </c>
      <c r="CZ46" s="129"/>
      <c r="DA46" s="128">
        <f>IF(BO46="","",BO46)</f>
        <v>0</v>
      </c>
      <c r="DB46" s="152"/>
      <c r="DC46" s="155">
        <f>IF(BQ46="","",BQ46)</f>
        <v>0</v>
      </c>
      <c r="DD46" s="128"/>
      <c r="DE46" s="170">
        <f>IF(BS46="","",BS46)</f>
        <v>0</v>
      </c>
      <c r="DF46" s="129"/>
      <c r="DG46" s="128">
        <f>IF(BU46="","",BU46)</f>
        <v>0</v>
      </c>
      <c r="DH46" s="152"/>
      <c r="DI46" s="5"/>
      <c r="DJ46" s="5"/>
      <c r="DK46" s="5"/>
    </row>
    <row r="47" spans="1:115" ht="7.5" customHeight="1" x14ac:dyDescent="0.15">
      <c r="A47" s="5"/>
      <c r="B47" s="5"/>
      <c r="C47" s="4"/>
      <c r="D47" s="177"/>
      <c r="E47" s="177"/>
      <c r="F47" s="177"/>
      <c r="G47" s="177"/>
      <c r="H47" s="177"/>
      <c r="I47" s="177"/>
      <c r="J47" s="177"/>
      <c r="K47" s="177"/>
      <c r="L47" s="6"/>
      <c r="M47" s="124"/>
      <c r="N47" s="124"/>
      <c r="O47" s="214"/>
      <c r="P47" s="221"/>
      <c r="Q47" s="214"/>
      <c r="R47" s="215"/>
      <c r="S47" s="218"/>
      <c r="T47" s="214"/>
      <c r="U47" s="220"/>
      <c r="V47" s="221"/>
      <c r="W47" s="214"/>
      <c r="X47" s="215"/>
      <c r="Y47" s="218"/>
      <c r="Z47" s="214"/>
      <c r="AA47" s="220"/>
      <c r="AB47" s="221"/>
      <c r="AC47" s="214"/>
      <c r="AD47" s="215"/>
      <c r="AE47" s="218"/>
      <c r="AF47" s="214"/>
      <c r="AG47" s="220"/>
      <c r="AH47" s="221"/>
      <c r="AI47" s="214"/>
      <c r="AJ47" s="215"/>
      <c r="AK47" s="5"/>
      <c r="AL47" s="25"/>
      <c r="AM47" s="24"/>
      <c r="AN47" s="5"/>
      <c r="AO47" s="34"/>
      <c r="AP47" s="174"/>
      <c r="AQ47" s="174"/>
      <c r="AR47" s="174"/>
      <c r="AS47" s="174"/>
      <c r="AT47" s="174"/>
      <c r="AU47" s="174"/>
      <c r="AV47" s="174"/>
      <c r="AW47" s="174"/>
      <c r="AX47" s="40"/>
      <c r="AY47" s="124"/>
      <c r="AZ47" s="124"/>
      <c r="BA47" s="128"/>
      <c r="BB47" s="129"/>
      <c r="BC47" s="128"/>
      <c r="BD47" s="152"/>
      <c r="BE47" s="155"/>
      <c r="BF47" s="128"/>
      <c r="BG47" s="170"/>
      <c r="BH47" s="129"/>
      <c r="BI47" s="128"/>
      <c r="BJ47" s="152"/>
      <c r="BK47" s="155"/>
      <c r="BL47" s="128"/>
      <c r="BM47" s="170"/>
      <c r="BN47" s="129"/>
      <c r="BO47" s="128"/>
      <c r="BP47" s="152"/>
      <c r="BQ47" s="155"/>
      <c r="BR47" s="128"/>
      <c r="BS47" s="170"/>
      <c r="BT47" s="129"/>
      <c r="BU47" s="128"/>
      <c r="BV47" s="152"/>
      <c r="BW47" s="5"/>
      <c r="BX47" s="25"/>
      <c r="BY47" s="24"/>
      <c r="BZ47" s="5"/>
      <c r="CA47" s="34"/>
      <c r="CB47" s="174"/>
      <c r="CC47" s="174"/>
      <c r="CD47" s="174"/>
      <c r="CE47" s="174"/>
      <c r="CF47" s="174"/>
      <c r="CG47" s="174"/>
      <c r="CH47" s="174"/>
      <c r="CI47" s="174"/>
      <c r="CJ47" s="40"/>
      <c r="CK47" s="124"/>
      <c r="CL47" s="124"/>
      <c r="CM47" s="128"/>
      <c r="CN47" s="129"/>
      <c r="CO47" s="128"/>
      <c r="CP47" s="152"/>
      <c r="CQ47" s="155"/>
      <c r="CR47" s="128"/>
      <c r="CS47" s="170"/>
      <c r="CT47" s="129"/>
      <c r="CU47" s="128"/>
      <c r="CV47" s="152"/>
      <c r="CW47" s="155"/>
      <c r="CX47" s="128"/>
      <c r="CY47" s="170"/>
      <c r="CZ47" s="129"/>
      <c r="DA47" s="128"/>
      <c r="DB47" s="152"/>
      <c r="DC47" s="155"/>
      <c r="DD47" s="128"/>
      <c r="DE47" s="170"/>
      <c r="DF47" s="129"/>
      <c r="DG47" s="128"/>
      <c r="DH47" s="152"/>
      <c r="DI47" s="5"/>
      <c r="DJ47" s="5"/>
      <c r="DK47" s="5"/>
    </row>
    <row r="48" spans="1:115" ht="7.5" customHeight="1" x14ac:dyDescent="0.15">
      <c r="A48" s="5"/>
      <c r="B48" s="5"/>
      <c r="C48" s="4"/>
      <c r="D48" s="177"/>
      <c r="E48" s="177"/>
      <c r="F48" s="177"/>
      <c r="G48" s="177"/>
      <c r="H48" s="177"/>
      <c r="I48" s="177"/>
      <c r="J48" s="177"/>
      <c r="K48" s="177"/>
      <c r="L48" s="6"/>
      <c r="M48" s="124"/>
      <c r="N48" s="124"/>
      <c r="O48" s="214"/>
      <c r="P48" s="221"/>
      <c r="Q48" s="214"/>
      <c r="R48" s="215"/>
      <c r="S48" s="218"/>
      <c r="T48" s="214"/>
      <c r="U48" s="220"/>
      <c r="V48" s="221"/>
      <c r="W48" s="214"/>
      <c r="X48" s="215"/>
      <c r="Y48" s="218"/>
      <c r="Z48" s="214"/>
      <c r="AA48" s="220"/>
      <c r="AB48" s="221"/>
      <c r="AC48" s="214"/>
      <c r="AD48" s="215"/>
      <c r="AE48" s="218"/>
      <c r="AF48" s="214"/>
      <c r="AG48" s="220"/>
      <c r="AH48" s="221"/>
      <c r="AI48" s="214"/>
      <c r="AJ48" s="215"/>
      <c r="AK48" s="5"/>
      <c r="AL48" s="25"/>
      <c r="AM48" s="24"/>
      <c r="AN48" s="5"/>
      <c r="AO48" s="34"/>
      <c r="AP48" s="174"/>
      <c r="AQ48" s="174"/>
      <c r="AR48" s="174"/>
      <c r="AS48" s="174"/>
      <c r="AT48" s="174"/>
      <c r="AU48" s="174"/>
      <c r="AV48" s="174"/>
      <c r="AW48" s="174"/>
      <c r="AX48" s="40"/>
      <c r="AY48" s="124"/>
      <c r="AZ48" s="124"/>
      <c r="BA48" s="128"/>
      <c r="BB48" s="129"/>
      <c r="BC48" s="128"/>
      <c r="BD48" s="152"/>
      <c r="BE48" s="155"/>
      <c r="BF48" s="128"/>
      <c r="BG48" s="170"/>
      <c r="BH48" s="129"/>
      <c r="BI48" s="128"/>
      <c r="BJ48" s="152"/>
      <c r="BK48" s="155"/>
      <c r="BL48" s="128"/>
      <c r="BM48" s="170"/>
      <c r="BN48" s="129"/>
      <c r="BO48" s="128"/>
      <c r="BP48" s="152"/>
      <c r="BQ48" s="155"/>
      <c r="BR48" s="128"/>
      <c r="BS48" s="170"/>
      <c r="BT48" s="129"/>
      <c r="BU48" s="128"/>
      <c r="BV48" s="152"/>
      <c r="BW48" s="5"/>
      <c r="BX48" s="25"/>
      <c r="BY48" s="24"/>
      <c r="BZ48" s="5"/>
      <c r="CA48" s="34"/>
      <c r="CB48" s="174"/>
      <c r="CC48" s="174"/>
      <c r="CD48" s="174"/>
      <c r="CE48" s="174"/>
      <c r="CF48" s="174"/>
      <c r="CG48" s="174"/>
      <c r="CH48" s="174"/>
      <c r="CI48" s="174"/>
      <c r="CJ48" s="40"/>
      <c r="CK48" s="124"/>
      <c r="CL48" s="124"/>
      <c r="CM48" s="128"/>
      <c r="CN48" s="129"/>
      <c r="CO48" s="128"/>
      <c r="CP48" s="152"/>
      <c r="CQ48" s="155"/>
      <c r="CR48" s="128"/>
      <c r="CS48" s="170"/>
      <c r="CT48" s="129"/>
      <c r="CU48" s="128"/>
      <c r="CV48" s="152"/>
      <c r="CW48" s="155"/>
      <c r="CX48" s="128"/>
      <c r="CY48" s="170"/>
      <c r="CZ48" s="129"/>
      <c r="DA48" s="128"/>
      <c r="DB48" s="152"/>
      <c r="DC48" s="155"/>
      <c r="DD48" s="128"/>
      <c r="DE48" s="170"/>
      <c r="DF48" s="129"/>
      <c r="DG48" s="128"/>
      <c r="DH48" s="152"/>
      <c r="DI48" s="5"/>
      <c r="DJ48" s="5"/>
      <c r="DK48" s="5"/>
    </row>
    <row r="49" spans="1:115" ht="7.5" customHeight="1" x14ac:dyDescent="0.15">
      <c r="A49" s="5"/>
      <c r="B49" s="5"/>
      <c r="C49" s="7"/>
      <c r="D49" s="226"/>
      <c r="E49" s="226"/>
      <c r="F49" s="226"/>
      <c r="G49" s="226"/>
      <c r="H49" s="226"/>
      <c r="I49" s="226"/>
      <c r="J49" s="226"/>
      <c r="K49" s="226"/>
      <c r="L49" s="9"/>
      <c r="M49" s="124"/>
      <c r="N49" s="124"/>
      <c r="O49" s="214"/>
      <c r="P49" s="221"/>
      <c r="Q49" s="214"/>
      <c r="R49" s="215"/>
      <c r="S49" s="218"/>
      <c r="T49" s="214"/>
      <c r="U49" s="220"/>
      <c r="V49" s="221"/>
      <c r="W49" s="214"/>
      <c r="X49" s="215"/>
      <c r="Y49" s="218"/>
      <c r="Z49" s="214"/>
      <c r="AA49" s="220"/>
      <c r="AB49" s="221"/>
      <c r="AC49" s="214"/>
      <c r="AD49" s="215"/>
      <c r="AE49" s="218"/>
      <c r="AF49" s="214"/>
      <c r="AG49" s="220"/>
      <c r="AH49" s="221"/>
      <c r="AI49" s="214"/>
      <c r="AJ49" s="215"/>
      <c r="AK49" s="5"/>
      <c r="AL49" s="25"/>
      <c r="AM49" s="24"/>
      <c r="AN49" s="5"/>
      <c r="AO49" s="35"/>
      <c r="AP49" s="225"/>
      <c r="AQ49" s="225"/>
      <c r="AR49" s="225"/>
      <c r="AS49" s="225"/>
      <c r="AT49" s="225"/>
      <c r="AU49" s="225"/>
      <c r="AV49" s="225"/>
      <c r="AW49" s="225"/>
      <c r="AX49" s="41"/>
      <c r="AY49" s="124"/>
      <c r="AZ49" s="124"/>
      <c r="BA49" s="128"/>
      <c r="BB49" s="129"/>
      <c r="BC49" s="128"/>
      <c r="BD49" s="152"/>
      <c r="BE49" s="155"/>
      <c r="BF49" s="128"/>
      <c r="BG49" s="170"/>
      <c r="BH49" s="129"/>
      <c r="BI49" s="128"/>
      <c r="BJ49" s="152"/>
      <c r="BK49" s="155"/>
      <c r="BL49" s="128"/>
      <c r="BM49" s="170"/>
      <c r="BN49" s="129"/>
      <c r="BO49" s="128"/>
      <c r="BP49" s="152"/>
      <c r="BQ49" s="155"/>
      <c r="BR49" s="128"/>
      <c r="BS49" s="170"/>
      <c r="BT49" s="129"/>
      <c r="BU49" s="128"/>
      <c r="BV49" s="152"/>
      <c r="BW49" s="5"/>
      <c r="BX49" s="25"/>
      <c r="BY49" s="24"/>
      <c r="BZ49" s="5"/>
      <c r="CA49" s="35"/>
      <c r="CB49" s="225"/>
      <c r="CC49" s="225"/>
      <c r="CD49" s="225"/>
      <c r="CE49" s="225"/>
      <c r="CF49" s="225"/>
      <c r="CG49" s="225"/>
      <c r="CH49" s="225"/>
      <c r="CI49" s="225"/>
      <c r="CJ49" s="41"/>
      <c r="CK49" s="124"/>
      <c r="CL49" s="124"/>
      <c r="CM49" s="128"/>
      <c r="CN49" s="129"/>
      <c r="CO49" s="128"/>
      <c r="CP49" s="152"/>
      <c r="CQ49" s="155"/>
      <c r="CR49" s="128"/>
      <c r="CS49" s="170"/>
      <c r="CT49" s="129"/>
      <c r="CU49" s="128"/>
      <c r="CV49" s="152"/>
      <c r="CW49" s="155"/>
      <c r="CX49" s="128"/>
      <c r="CY49" s="170"/>
      <c r="CZ49" s="129"/>
      <c r="DA49" s="128"/>
      <c r="DB49" s="152"/>
      <c r="DC49" s="155"/>
      <c r="DD49" s="128"/>
      <c r="DE49" s="170"/>
      <c r="DF49" s="129"/>
      <c r="DG49" s="128"/>
      <c r="DH49" s="152"/>
      <c r="DI49" s="5"/>
      <c r="DJ49" s="5"/>
      <c r="DK49" s="5"/>
    </row>
    <row r="50" spans="1:115" ht="7.5" customHeight="1" x14ac:dyDescent="0.15">
      <c r="A50" s="5"/>
      <c r="B50" s="5"/>
      <c r="C50" s="1"/>
      <c r="D50" s="224" t="s">
        <v>23</v>
      </c>
      <c r="E50" s="224"/>
      <c r="F50" s="224"/>
      <c r="G50" s="224"/>
      <c r="H50" s="224"/>
      <c r="I50" s="224"/>
      <c r="J50" s="224"/>
      <c r="K50" s="224"/>
      <c r="L50" s="3"/>
      <c r="M50" s="124" t="s">
        <v>26</v>
      </c>
      <c r="N50" s="124"/>
      <c r="O50" s="214"/>
      <c r="P50" s="221"/>
      <c r="Q50" s="214"/>
      <c r="R50" s="215"/>
      <c r="S50" s="218"/>
      <c r="T50" s="214"/>
      <c r="U50" s="220"/>
      <c r="V50" s="221"/>
      <c r="W50" s="214"/>
      <c r="X50" s="215"/>
      <c r="Y50" s="218"/>
      <c r="Z50" s="214"/>
      <c r="AA50" s="220"/>
      <c r="AB50" s="221"/>
      <c r="AC50" s="214"/>
      <c r="AD50" s="215"/>
      <c r="AE50" s="218"/>
      <c r="AF50" s="214"/>
      <c r="AG50" s="220"/>
      <c r="AH50" s="221"/>
      <c r="AI50" s="214"/>
      <c r="AJ50" s="215"/>
      <c r="AK50" s="5"/>
      <c r="AL50" s="25"/>
      <c r="AM50" s="24"/>
      <c r="AN50" s="5"/>
      <c r="AO50" s="37"/>
      <c r="AP50" s="212" t="s">
        <v>23</v>
      </c>
      <c r="AQ50" s="212"/>
      <c r="AR50" s="212"/>
      <c r="AS50" s="212"/>
      <c r="AT50" s="212"/>
      <c r="AU50" s="212"/>
      <c r="AV50" s="212"/>
      <c r="AW50" s="212"/>
      <c r="AX50" s="39"/>
      <c r="AY50" s="124" t="s">
        <v>26</v>
      </c>
      <c r="AZ50" s="124"/>
      <c r="BA50" s="128" t="str">
        <f>IF(O50="","",O50)</f>
        <v/>
      </c>
      <c r="BB50" s="129"/>
      <c r="BC50" s="128" t="str">
        <f>IF(Q50="","",Q50)</f>
        <v/>
      </c>
      <c r="BD50" s="152"/>
      <c r="BE50" s="155" t="str">
        <f>IF(S50="","",S50)</f>
        <v/>
      </c>
      <c r="BF50" s="128"/>
      <c r="BG50" s="170" t="str">
        <f>IF(U50="","",U50)</f>
        <v/>
      </c>
      <c r="BH50" s="129"/>
      <c r="BI50" s="128" t="str">
        <f>IF(W50="","",W50)</f>
        <v/>
      </c>
      <c r="BJ50" s="152"/>
      <c r="BK50" s="155" t="str">
        <f>IF(Y50="","",Y50)</f>
        <v/>
      </c>
      <c r="BL50" s="128"/>
      <c r="BM50" s="170" t="str">
        <f>IF(AA50="","",AA50)</f>
        <v/>
      </c>
      <c r="BN50" s="129"/>
      <c r="BO50" s="128" t="str">
        <f>IF(AC50="","",AC50)</f>
        <v/>
      </c>
      <c r="BP50" s="152"/>
      <c r="BQ50" s="155" t="str">
        <f>IF(AE50="","",AE50)</f>
        <v/>
      </c>
      <c r="BR50" s="128"/>
      <c r="BS50" s="170" t="str">
        <f>IF(AG50="","",AG50)</f>
        <v/>
      </c>
      <c r="BT50" s="129"/>
      <c r="BU50" s="128" t="str">
        <f>IF(AI50="","",AI50)</f>
        <v/>
      </c>
      <c r="BV50" s="152"/>
      <c r="BW50" s="5"/>
      <c r="BX50" s="25"/>
      <c r="BY50" s="24"/>
      <c r="BZ50" s="5"/>
      <c r="CA50" s="37"/>
      <c r="CB50" s="212" t="s">
        <v>23</v>
      </c>
      <c r="CC50" s="212"/>
      <c r="CD50" s="212"/>
      <c r="CE50" s="212"/>
      <c r="CF50" s="212"/>
      <c r="CG50" s="212"/>
      <c r="CH50" s="212"/>
      <c r="CI50" s="212"/>
      <c r="CJ50" s="39"/>
      <c r="CK50" s="124" t="s">
        <v>26</v>
      </c>
      <c r="CL50" s="124"/>
      <c r="CM50" s="128" t="str">
        <f>IF(BA50="","",BA50)</f>
        <v/>
      </c>
      <c r="CN50" s="129"/>
      <c r="CO50" s="128" t="str">
        <f>IF(BC50="","",BC50)</f>
        <v/>
      </c>
      <c r="CP50" s="152"/>
      <c r="CQ50" s="155" t="str">
        <f>IF(BE50="","",BE50)</f>
        <v/>
      </c>
      <c r="CR50" s="128"/>
      <c r="CS50" s="170" t="str">
        <f>IF(BG50="","",BG50)</f>
        <v/>
      </c>
      <c r="CT50" s="129"/>
      <c r="CU50" s="128" t="str">
        <f>IF(BI50="","",BI50)</f>
        <v/>
      </c>
      <c r="CV50" s="152"/>
      <c r="CW50" s="155" t="str">
        <f>IF(BK50="","",BK50)</f>
        <v/>
      </c>
      <c r="CX50" s="128"/>
      <c r="CY50" s="170" t="str">
        <f>IF(BM50="","",BM50)</f>
        <v/>
      </c>
      <c r="CZ50" s="129"/>
      <c r="DA50" s="128" t="str">
        <f>IF(BO50="","",BO50)</f>
        <v/>
      </c>
      <c r="DB50" s="152"/>
      <c r="DC50" s="155" t="str">
        <f>IF(BQ50="","",BQ50)</f>
        <v/>
      </c>
      <c r="DD50" s="128"/>
      <c r="DE50" s="170" t="str">
        <f>IF(BS50="","",BS50)</f>
        <v/>
      </c>
      <c r="DF50" s="129"/>
      <c r="DG50" s="128" t="str">
        <f>IF(BU50="","",BU50)</f>
        <v/>
      </c>
      <c r="DH50" s="152"/>
      <c r="DI50" s="5"/>
      <c r="DJ50" s="5"/>
      <c r="DK50" s="5"/>
    </row>
    <row r="51" spans="1:115" ht="7.5" customHeight="1" x14ac:dyDescent="0.15">
      <c r="A51" s="5"/>
      <c r="B51" s="5"/>
      <c r="C51" s="4"/>
      <c r="D51" s="177"/>
      <c r="E51" s="177"/>
      <c r="F51" s="177"/>
      <c r="G51" s="177"/>
      <c r="H51" s="177"/>
      <c r="I51" s="177"/>
      <c r="J51" s="177"/>
      <c r="K51" s="177"/>
      <c r="L51" s="6"/>
      <c r="M51" s="124"/>
      <c r="N51" s="124"/>
      <c r="O51" s="214"/>
      <c r="P51" s="221"/>
      <c r="Q51" s="214"/>
      <c r="R51" s="215"/>
      <c r="S51" s="218"/>
      <c r="T51" s="214"/>
      <c r="U51" s="220"/>
      <c r="V51" s="221"/>
      <c r="W51" s="214"/>
      <c r="X51" s="215"/>
      <c r="Y51" s="218"/>
      <c r="Z51" s="214"/>
      <c r="AA51" s="220"/>
      <c r="AB51" s="221"/>
      <c r="AC51" s="214"/>
      <c r="AD51" s="215"/>
      <c r="AE51" s="218"/>
      <c r="AF51" s="214"/>
      <c r="AG51" s="220"/>
      <c r="AH51" s="221"/>
      <c r="AI51" s="214"/>
      <c r="AJ51" s="215"/>
      <c r="AK51" s="5"/>
      <c r="AL51" s="25"/>
      <c r="AM51" s="24"/>
      <c r="AN51" s="5"/>
      <c r="AO51" s="34"/>
      <c r="AP51" s="174"/>
      <c r="AQ51" s="174"/>
      <c r="AR51" s="174"/>
      <c r="AS51" s="174"/>
      <c r="AT51" s="174"/>
      <c r="AU51" s="174"/>
      <c r="AV51" s="174"/>
      <c r="AW51" s="174"/>
      <c r="AX51" s="40"/>
      <c r="AY51" s="124"/>
      <c r="AZ51" s="124"/>
      <c r="BA51" s="128"/>
      <c r="BB51" s="129"/>
      <c r="BC51" s="128"/>
      <c r="BD51" s="152"/>
      <c r="BE51" s="155"/>
      <c r="BF51" s="128"/>
      <c r="BG51" s="170"/>
      <c r="BH51" s="129"/>
      <c r="BI51" s="128"/>
      <c r="BJ51" s="152"/>
      <c r="BK51" s="155"/>
      <c r="BL51" s="128"/>
      <c r="BM51" s="170"/>
      <c r="BN51" s="129"/>
      <c r="BO51" s="128"/>
      <c r="BP51" s="152"/>
      <c r="BQ51" s="155"/>
      <c r="BR51" s="128"/>
      <c r="BS51" s="170"/>
      <c r="BT51" s="129"/>
      <c r="BU51" s="128"/>
      <c r="BV51" s="152"/>
      <c r="BW51" s="5"/>
      <c r="BX51" s="25"/>
      <c r="BY51" s="24"/>
      <c r="BZ51" s="5"/>
      <c r="CA51" s="34"/>
      <c r="CB51" s="174"/>
      <c r="CC51" s="174"/>
      <c r="CD51" s="174"/>
      <c r="CE51" s="174"/>
      <c r="CF51" s="174"/>
      <c r="CG51" s="174"/>
      <c r="CH51" s="174"/>
      <c r="CI51" s="174"/>
      <c r="CJ51" s="40"/>
      <c r="CK51" s="124"/>
      <c r="CL51" s="124"/>
      <c r="CM51" s="128"/>
      <c r="CN51" s="129"/>
      <c r="CO51" s="128"/>
      <c r="CP51" s="152"/>
      <c r="CQ51" s="155"/>
      <c r="CR51" s="128"/>
      <c r="CS51" s="170"/>
      <c r="CT51" s="129"/>
      <c r="CU51" s="128"/>
      <c r="CV51" s="152"/>
      <c r="CW51" s="155"/>
      <c r="CX51" s="128"/>
      <c r="CY51" s="170"/>
      <c r="CZ51" s="129"/>
      <c r="DA51" s="128"/>
      <c r="DB51" s="152"/>
      <c r="DC51" s="155"/>
      <c r="DD51" s="128"/>
      <c r="DE51" s="170"/>
      <c r="DF51" s="129"/>
      <c r="DG51" s="128"/>
      <c r="DH51" s="152"/>
      <c r="DI51" s="5"/>
      <c r="DJ51" s="5"/>
      <c r="DK51" s="5"/>
    </row>
    <row r="52" spans="1:115" ht="7.5" customHeight="1" x14ac:dyDescent="0.15">
      <c r="A52" s="5"/>
      <c r="B52" s="5"/>
      <c r="C52" s="4"/>
      <c r="D52" s="177"/>
      <c r="E52" s="177"/>
      <c r="F52" s="177"/>
      <c r="G52" s="177"/>
      <c r="H52" s="177"/>
      <c r="I52" s="177"/>
      <c r="J52" s="177"/>
      <c r="K52" s="177"/>
      <c r="L52" s="6"/>
      <c r="M52" s="124"/>
      <c r="N52" s="124"/>
      <c r="O52" s="214"/>
      <c r="P52" s="221"/>
      <c r="Q52" s="214"/>
      <c r="R52" s="215"/>
      <c r="S52" s="218"/>
      <c r="T52" s="214"/>
      <c r="U52" s="220"/>
      <c r="V52" s="221"/>
      <c r="W52" s="214"/>
      <c r="X52" s="215"/>
      <c r="Y52" s="218"/>
      <c r="Z52" s="214"/>
      <c r="AA52" s="220"/>
      <c r="AB52" s="221"/>
      <c r="AC52" s="214"/>
      <c r="AD52" s="215"/>
      <c r="AE52" s="218"/>
      <c r="AF52" s="214"/>
      <c r="AG52" s="220"/>
      <c r="AH52" s="221"/>
      <c r="AI52" s="214"/>
      <c r="AJ52" s="215"/>
      <c r="AK52" s="5"/>
      <c r="AL52" s="25"/>
      <c r="AM52" s="24"/>
      <c r="AN52" s="5"/>
      <c r="AO52" s="34"/>
      <c r="AP52" s="174"/>
      <c r="AQ52" s="174"/>
      <c r="AR52" s="174"/>
      <c r="AS52" s="174"/>
      <c r="AT52" s="174"/>
      <c r="AU52" s="174"/>
      <c r="AV52" s="174"/>
      <c r="AW52" s="174"/>
      <c r="AX52" s="40"/>
      <c r="AY52" s="124"/>
      <c r="AZ52" s="124"/>
      <c r="BA52" s="128"/>
      <c r="BB52" s="129"/>
      <c r="BC52" s="128"/>
      <c r="BD52" s="152"/>
      <c r="BE52" s="155"/>
      <c r="BF52" s="128"/>
      <c r="BG52" s="170"/>
      <c r="BH52" s="129"/>
      <c r="BI52" s="128"/>
      <c r="BJ52" s="152"/>
      <c r="BK52" s="155"/>
      <c r="BL52" s="128"/>
      <c r="BM52" s="170"/>
      <c r="BN52" s="129"/>
      <c r="BO52" s="128"/>
      <c r="BP52" s="152"/>
      <c r="BQ52" s="155"/>
      <c r="BR52" s="128"/>
      <c r="BS52" s="170"/>
      <c r="BT52" s="129"/>
      <c r="BU52" s="128"/>
      <c r="BV52" s="152"/>
      <c r="BW52" s="5"/>
      <c r="BX52" s="25"/>
      <c r="BY52" s="24"/>
      <c r="BZ52" s="5"/>
      <c r="CA52" s="34"/>
      <c r="CB52" s="174"/>
      <c r="CC52" s="174"/>
      <c r="CD52" s="174"/>
      <c r="CE52" s="174"/>
      <c r="CF52" s="174"/>
      <c r="CG52" s="174"/>
      <c r="CH52" s="174"/>
      <c r="CI52" s="174"/>
      <c r="CJ52" s="40"/>
      <c r="CK52" s="124"/>
      <c r="CL52" s="124"/>
      <c r="CM52" s="128"/>
      <c r="CN52" s="129"/>
      <c r="CO52" s="128"/>
      <c r="CP52" s="152"/>
      <c r="CQ52" s="155"/>
      <c r="CR52" s="128"/>
      <c r="CS52" s="170"/>
      <c r="CT52" s="129"/>
      <c r="CU52" s="128"/>
      <c r="CV52" s="152"/>
      <c r="CW52" s="155"/>
      <c r="CX52" s="128"/>
      <c r="CY52" s="170"/>
      <c r="CZ52" s="129"/>
      <c r="DA52" s="128"/>
      <c r="DB52" s="152"/>
      <c r="DC52" s="155"/>
      <c r="DD52" s="128"/>
      <c r="DE52" s="170"/>
      <c r="DF52" s="129"/>
      <c r="DG52" s="128"/>
      <c r="DH52" s="152"/>
      <c r="DI52" s="5"/>
      <c r="DJ52" s="5"/>
      <c r="DK52" s="5"/>
    </row>
    <row r="53" spans="1:115" ht="7.5" customHeight="1" x14ac:dyDescent="0.15">
      <c r="A53" s="5"/>
      <c r="B53" s="5"/>
      <c r="C53" s="7"/>
      <c r="D53" s="226"/>
      <c r="E53" s="226"/>
      <c r="F53" s="226"/>
      <c r="G53" s="226"/>
      <c r="H53" s="226"/>
      <c r="I53" s="226"/>
      <c r="J53" s="226"/>
      <c r="K53" s="226"/>
      <c r="L53" s="9"/>
      <c r="M53" s="124"/>
      <c r="N53" s="124"/>
      <c r="O53" s="214"/>
      <c r="P53" s="221"/>
      <c r="Q53" s="214"/>
      <c r="R53" s="215"/>
      <c r="S53" s="218"/>
      <c r="T53" s="214"/>
      <c r="U53" s="220"/>
      <c r="V53" s="221"/>
      <c r="W53" s="214"/>
      <c r="X53" s="215"/>
      <c r="Y53" s="218"/>
      <c r="Z53" s="214"/>
      <c r="AA53" s="220"/>
      <c r="AB53" s="221"/>
      <c r="AC53" s="214"/>
      <c r="AD53" s="215"/>
      <c r="AE53" s="218"/>
      <c r="AF53" s="214"/>
      <c r="AG53" s="220"/>
      <c r="AH53" s="221"/>
      <c r="AI53" s="214"/>
      <c r="AJ53" s="215"/>
      <c r="AK53" s="5"/>
      <c r="AL53" s="25"/>
      <c r="AM53" s="24"/>
      <c r="AN53" s="5"/>
      <c r="AO53" s="35"/>
      <c r="AP53" s="225"/>
      <c r="AQ53" s="225"/>
      <c r="AR53" s="225"/>
      <c r="AS53" s="225"/>
      <c r="AT53" s="225"/>
      <c r="AU53" s="225"/>
      <c r="AV53" s="225"/>
      <c r="AW53" s="225"/>
      <c r="AX53" s="41"/>
      <c r="AY53" s="124"/>
      <c r="AZ53" s="124"/>
      <c r="BA53" s="128"/>
      <c r="BB53" s="129"/>
      <c r="BC53" s="128"/>
      <c r="BD53" s="152"/>
      <c r="BE53" s="155"/>
      <c r="BF53" s="128"/>
      <c r="BG53" s="170"/>
      <c r="BH53" s="129"/>
      <c r="BI53" s="128"/>
      <c r="BJ53" s="152"/>
      <c r="BK53" s="155"/>
      <c r="BL53" s="128"/>
      <c r="BM53" s="170"/>
      <c r="BN53" s="129"/>
      <c r="BO53" s="128"/>
      <c r="BP53" s="152"/>
      <c r="BQ53" s="155"/>
      <c r="BR53" s="128"/>
      <c r="BS53" s="170"/>
      <c r="BT53" s="129"/>
      <c r="BU53" s="128"/>
      <c r="BV53" s="152"/>
      <c r="BW53" s="5"/>
      <c r="BX53" s="25"/>
      <c r="BY53" s="24"/>
      <c r="BZ53" s="5"/>
      <c r="CA53" s="35"/>
      <c r="CB53" s="225"/>
      <c r="CC53" s="225"/>
      <c r="CD53" s="225"/>
      <c r="CE53" s="225"/>
      <c r="CF53" s="225"/>
      <c r="CG53" s="225"/>
      <c r="CH53" s="225"/>
      <c r="CI53" s="225"/>
      <c r="CJ53" s="41"/>
      <c r="CK53" s="124"/>
      <c r="CL53" s="124"/>
      <c r="CM53" s="128"/>
      <c r="CN53" s="129"/>
      <c r="CO53" s="128"/>
      <c r="CP53" s="152"/>
      <c r="CQ53" s="155"/>
      <c r="CR53" s="128"/>
      <c r="CS53" s="170"/>
      <c r="CT53" s="129"/>
      <c r="CU53" s="128"/>
      <c r="CV53" s="152"/>
      <c r="CW53" s="155"/>
      <c r="CX53" s="128"/>
      <c r="CY53" s="170"/>
      <c r="CZ53" s="129"/>
      <c r="DA53" s="128"/>
      <c r="DB53" s="152"/>
      <c r="DC53" s="155"/>
      <c r="DD53" s="128"/>
      <c r="DE53" s="170"/>
      <c r="DF53" s="129"/>
      <c r="DG53" s="128"/>
      <c r="DH53" s="152"/>
      <c r="DI53" s="5"/>
      <c r="DJ53" s="5"/>
      <c r="DK53" s="5"/>
    </row>
    <row r="54" spans="1:115" ht="7.5" customHeight="1" x14ac:dyDescent="0.15">
      <c r="A54" s="5"/>
      <c r="B54" s="5"/>
      <c r="C54" s="1"/>
      <c r="D54" s="224" t="s">
        <v>24</v>
      </c>
      <c r="E54" s="224"/>
      <c r="F54" s="224"/>
      <c r="G54" s="224"/>
      <c r="H54" s="224"/>
      <c r="I54" s="224"/>
      <c r="J54" s="224"/>
      <c r="K54" s="224"/>
      <c r="L54" s="3"/>
      <c r="M54" s="124" t="s">
        <v>27</v>
      </c>
      <c r="N54" s="124"/>
      <c r="O54" s="214"/>
      <c r="P54" s="221"/>
      <c r="Q54" s="214"/>
      <c r="R54" s="215"/>
      <c r="S54" s="218"/>
      <c r="T54" s="214"/>
      <c r="U54" s="220"/>
      <c r="V54" s="221"/>
      <c r="W54" s="214"/>
      <c r="X54" s="215"/>
      <c r="Y54" s="218"/>
      <c r="Z54" s="214"/>
      <c r="AA54" s="220"/>
      <c r="AB54" s="221"/>
      <c r="AC54" s="214"/>
      <c r="AD54" s="215"/>
      <c r="AE54" s="218"/>
      <c r="AF54" s="214"/>
      <c r="AG54" s="220"/>
      <c r="AH54" s="221"/>
      <c r="AI54" s="214"/>
      <c r="AJ54" s="215"/>
      <c r="AK54" s="5"/>
      <c r="AL54" s="25"/>
      <c r="AM54" s="24"/>
      <c r="AN54" s="5"/>
      <c r="AO54" s="37"/>
      <c r="AP54" s="212" t="s">
        <v>24</v>
      </c>
      <c r="AQ54" s="212"/>
      <c r="AR54" s="212"/>
      <c r="AS54" s="212"/>
      <c r="AT54" s="212"/>
      <c r="AU54" s="212"/>
      <c r="AV54" s="212"/>
      <c r="AW54" s="212"/>
      <c r="AX54" s="39"/>
      <c r="AY54" s="124" t="s">
        <v>27</v>
      </c>
      <c r="AZ54" s="124"/>
      <c r="BA54" s="128" t="str">
        <f>IF(O54="","",O54)</f>
        <v/>
      </c>
      <c r="BB54" s="129"/>
      <c r="BC54" s="128" t="str">
        <f>IF(Q54="","",Q54)</f>
        <v/>
      </c>
      <c r="BD54" s="152"/>
      <c r="BE54" s="155" t="str">
        <f>IF(S54="","",S54)</f>
        <v/>
      </c>
      <c r="BF54" s="128"/>
      <c r="BG54" s="170" t="str">
        <f>IF(U54="","",U54)</f>
        <v/>
      </c>
      <c r="BH54" s="129"/>
      <c r="BI54" s="128" t="str">
        <f>IF(W54="","",W54)</f>
        <v/>
      </c>
      <c r="BJ54" s="152"/>
      <c r="BK54" s="155" t="str">
        <f>IF(Y54="","",Y54)</f>
        <v/>
      </c>
      <c r="BL54" s="128"/>
      <c r="BM54" s="170" t="str">
        <f>IF(AA54="","",AA54)</f>
        <v/>
      </c>
      <c r="BN54" s="129"/>
      <c r="BO54" s="128" t="str">
        <f>IF(AC54="","",AC54)</f>
        <v/>
      </c>
      <c r="BP54" s="152"/>
      <c r="BQ54" s="155" t="str">
        <f>IF(AE54="","",AE54)</f>
        <v/>
      </c>
      <c r="BR54" s="128"/>
      <c r="BS54" s="170" t="str">
        <f>IF(AG54="","",AG54)</f>
        <v/>
      </c>
      <c r="BT54" s="129"/>
      <c r="BU54" s="128" t="str">
        <f>IF(AI54="","",AI54)</f>
        <v/>
      </c>
      <c r="BV54" s="152"/>
      <c r="BW54" s="5"/>
      <c r="BX54" s="25"/>
      <c r="BY54" s="24"/>
      <c r="BZ54" s="5"/>
      <c r="CA54" s="37"/>
      <c r="CB54" s="212" t="s">
        <v>24</v>
      </c>
      <c r="CC54" s="212"/>
      <c r="CD54" s="212"/>
      <c r="CE54" s="212"/>
      <c r="CF54" s="212"/>
      <c r="CG54" s="212"/>
      <c r="CH54" s="212"/>
      <c r="CI54" s="212"/>
      <c r="CJ54" s="39"/>
      <c r="CK54" s="124" t="s">
        <v>27</v>
      </c>
      <c r="CL54" s="124"/>
      <c r="CM54" s="128" t="str">
        <f>IF(BA54="","",BA54)</f>
        <v/>
      </c>
      <c r="CN54" s="129"/>
      <c r="CO54" s="128" t="str">
        <f>IF(BC54="","",BC54)</f>
        <v/>
      </c>
      <c r="CP54" s="152"/>
      <c r="CQ54" s="155" t="str">
        <f>IF(BE54="","",BE54)</f>
        <v/>
      </c>
      <c r="CR54" s="128"/>
      <c r="CS54" s="170" t="str">
        <f>IF(BG54="","",BG54)</f>
        <v/>
      </c>
      <c r="CT54" s="129"/>
      <c r="CU54" s="128" t="str">
        <f>IF(BI54="","",BI54)</f>
        <v/>
      </c>
      <c r="CV54" s="152"/>
      <c r="CW54" s="155" t="str">
        <f>IF(BK54="","",BK54)</f>
        <v/>
      </c>
      <c r="CX54" s="128"/>
      <c r="CY54" s="170" t="str">
        <f>IF(BM54="","",BM54)</f>
        <v/>
      </c>
      <c r="CZ54" s="129"/>
      <c r="DA54" s="128" t="str">
        <f>IF(BO54="","",BO54)</f>
        <v/>
      </c>
      <c r="DB54" s="152"/>
      <c r="DC54" s="155" t="str">
        <f>IF(BQ54="","",BQ54)</f>
        <v/>
      </c>
      <c r="DD54" s="128"/>
      <c r="DE54" s="170" t="str">
        <f>IF(BS54="","",BS54)</f>
        <v/>
      </c>
      <c r="DF54" s="129"/>
      <c r="DG54" s="128" t="str">
        <f>IF(BU54="","",BU54)</f>
        <v/>
      </c>
      <c r="DH54" s="152"/>
      <c r="DI54" s="5"/>
      <c r="DJ54" s="5"/>
      <c r="DK54" s="5"/>
    </row>
    <row r="55" spans="1:115" ht="7.5" customHeight="1" x14ac:dyDescent="0.15">
      <c r="A55" s="5"/>
      <c r="B55" s="5"/>
      <c r="C55" s="4"/>
      <c r="D55" s="177"/>
      <c r="E55" s="177"/>
      <c r="F55" s="177"/>
      <c r="G55" s="177"/>
      <c r="H55" s="177"/>
      <c r="I55" s="177"/>
      <c r="J55" s="177"/>
      <c r="K55" s="177"/>
      <c r="L55" s="6"/>
      <c r="M55" s="124"/>
      <c r="N55" s="124"/>
      <c r="O55" s="214"/>
      <c r="P55" s="221"/>
      <c r="Q55" s="214"/>
      <c r="R55" s="215"/>
      <c r="S55" s="218"/>
      <c r="T55" s="214"/>
      <c r="U55" s="220"/>
      <c r="V55" s="221"/>
      <c r="W55" s="214"/>
      <c r="X55" s="215"/>
      <c r="Y55" s="218"/>
      <c r="Z55" s="214"/>
      <c r="AA55" s="220"/>
      <c r="AB55" s="221"/>
      <c r="AC55" s="214"/>
      <c r="AD55" s="215"/>
      <c r="AE55" s="218"/>
      <c r="AF55" s="214"/>
      <c r="AG55" s="220"/>
      <c r="AH55" s="221"/>
      <c r="AI55" s="214"/>
      <c r="AJ55" s="215"/>
      <c r="AK55" s="5"/>
      <c r="AL55" s="25"/>
      <c r="AM55" s="24"/>
      <c r="AN55" s="5"/>
      <c r="AO55" s="34"/>
      <c r="AP55" s="174"/>
      <c r="AQ55" s="174"/>
      <c r="AR55" s="174"/>
      <c r="AS55" s="174"/>
      <c r="AT55" s="174"/>
      <c r="AU55" s="174"/>
      <c r="AV55" s="174"/>
      <c r="AW55" s="174"/>
      <c r="AX55" s="40"/>
      <c r="AY55" s="124"/>
      <c r="AZ55" s="124"/>
      <c r="BA55" s="128"/>
      <c r="BB55" s="129"/>
      <c r="BC55" s="128"/>
      <c r="BD55" s="152"/>
      <c r="BE55" s="155"/>
      <c r="BF55" s="128"/>
      <c r="BG55" s="170"/>
      <c r="BH55" s="129"/>
      <c r="BI55" s="128"/>
      <c r="BJ55" s="152"/>
      <c r="BK55" s="155"/>
      <c r="BL55" s="128"/>
      <c r="BM55" s="170"/>
      <c r="BN55" s="129"/>
      <c r="BO55" s="128"/>
      <c r="BP55" s="152"/>
      <c r="BQ55" s="155"/>
      <c r="BR55" s="128"/>
      <c r="BS55" s="170"/>
      <c r="BT55" s="129"/>
      <c r="BU55" s="128"/>
      <c r="BV55" s="152"/>
      <c r="BW55" s="5"/>
      <c r="BX55" s="25"/>
      <c r="BY55" s="24"/>
      <c r="BZ55" s="5"/>
      <c r="CA55" s="34"/>
      <c r="CB55" s="174"/>
      <c r="CC55" s="174"/>
      <c r="CD55" s="174"/>
      <c r="CE55" s="174"/>
      <c r="CF55" s="174"/>
      <c r="CG55" s="174"/>
      <c r="CH55" s="174"/>
      <c r="CI55" s="174"/>
      <c r="CJ55" s="40"/>
      <c r="CK55" s="124"/>
      <c r="CL55" s="124"/>
      <c r="CM55" s="128"/>
      <c r="CN55" s="129"/>
      <c r="CO55" s="128"/>
      <c r="CP55" s="152"/>
      <c r="CQ55" s="155"/>
      <c r="CR55" s="128"/>
      <c r="CS55" s="170"/>
      <c r="CT55" s="129"/>
      <c r="CU55" s="128"/>
      <c r="CV55" s="152"/>
      <c r="CW55" s="155"/>
      <c r="CX55" s="128"/>
      <c r="CY55" s="170"/>
      <c r="CZ55" s="129"/>
      <c r="DA55" s="128"/>
      <c r="DB55" s="152"/>
      <c r="DC55" s="155"/>
      <c r="DD55" s="128"/>
      <c r="DE55" s="170"/>
      <c r="DF55" s="129"/>
      <c r="DG55" s="128"/>
      <c r="DH55" s="152"/>
      <c r="DI55" s="5"/>
      <c r="DJ55" s="5"/>
      <c r="DK55" s="5"/>
    </row>
    <row r="56" spans="1:115" ht="7.5" customHeight="1" x14ac:dyDescent="0.15">
      <c r="A56" s="5"/>
      <c r="B56" s="5"/>
      <c r="C56" s="4"/>
      <c r="D56" s="177"/>
      <c r="E56" s="177"/>
      <c r="F56" s="177"/>
      <c r="G56" s="177"/>
      <c r="H56" s="177"/>
      <c r="I56" s="177"/>
      <c r="J56" s="177"/>
      <c r="K56" s="177"/>
      <c r="L56" s="6"/>
      <c r="M56" s="124"/>
      <c r="N56" s="124"/>
      <c r="O56" s="214"/>
      <c r="P56" s="221"/>
      <c r="Q56" s="214"/>
      <c r="R56" s="215"/>
      <c r="S56" s="218"/>
      <c r="T56" s="214"/>
      <c r="U56" s="220"/>
      <c r="V56" s="221"/>
      <c r="W56" s="214"/>
      <c r="X56" s="215"/>
      <c r="Y56" s="218"/>
      <c r="Z56" s="214"/>
      <c r="AA56" s="220"/>
      <c r="AB56" s="221"/>
      <c r="AC56" s="214"/>
      <c r="AD56" s="215"/>
      <c r="AE56" s="218"/>
      <c r="AF56" s="214"/>
      <c r="AG56" s="220"/>
      <c r="AH56" s="221"/>
      <c r="AI56" s="214"/>
      <c r="AJ56" s="215"/>
      <c r="AK56" s="5"/>
      <c r="AL56" s="25"/>
      <c r="AM56" s="24"/>
      <c r="AN56" s="5"/>
      <c r="AO56" s="34"/>
      <c r="AP56" s="174"/>
      <c r="AQ56" s="174"/>
      <c r="AR56" s="174"/>
      <c r="AS56" s="174"/>
      <c r="AT56" s="174"/>
      <c r="AU56" s="174"/>
      <c r="AV56" s="174"/>
      <c r="AW56" s="174"/>
      <c r="AX56" s="40"/>
      <c r="AY56" s="124"/>
      <c r="AZ56" s="124"/>
      <c r="BA56" s="128"/>
      <c r="BB56" s="129"/>
      <c r="BC56" s="128"/>
      <c r="BD56" s="152"/>
      <c r="BE56" s="155"/>
      <c r="BF56" s="128"/>
      <c r="BG56" s="170"/>
      <c r="BH56" s="129"/>
      <c r="BI56" s="128"/>
      <c r="BJ56" s="152"/>
      <c r="BK56" s="155"/>
      <c r="BL56" s="128"/>
      <c r="BM56" s="170"/>
      <c r="BN56" s="129"/>
      <c r="BO56" s="128"/>
      <c r="BP56" s="152"/>
      <c r="BQ56" s="155"/>
      <c r="BR56" s="128"/>
      <c r="BS56" s="170"/>
      <c r="BT56" s="129"/>
      <c r="BU56" s="128"/>
      <c r="BV56" s="152"/>
      <c r="BW56" s="5"/>
      <c r="BX56" s="25"/>
      <c r="BY56" s="24"/>
      <c r="BZ56" s="5"/>
      <c r="CA56" s="34"/>
      <c r="CB56" s="174"/>
      <c r="CC56" s="174"/>
      <c r="CD56" s="174"/>
      <c r="CE56" s="174"/>
      <c r="CF56" s="174"/>
      <c r="CG56" s="174"/>
      <c r="CH56" s="174"/>
      <c r="CI56" s="174"/>
      <c r="CJ56" s="40"/>
      <c r="CK56" s="124"/>
      <c r="CL56" s="124"/>
      <c r="CM56" s="128"/>
      <c r="CN56" s="129"/>
      <c r="CO56" s="128"/>
      <c r="CP56" s="152"/>
      <c r="CQ56" s="155"/>
      <c r="CR56" s="128"/>
      <c r="CS56" s="170"/>
      <c r="CT56" s="129"/>
      <c r="CU56" s="128"/>
      <c r="CV56" s="152"/>
      <c r="CW56" s="155"/>
      <c r="CX56" s="128"/>
      <c r="CY56" s="170"/>
      <c r="CZ56" s="129"/>
      <c r="DA56" s="128"/>
      <c r="DB56" s="152"/>
      <c r="DC56" s="155"/>
      <c r="DD56" s="128"/>
      <c r="DE56" s="170"/>
      <c r="DF56" s="129"/>
      <c r="DG56" s="128"/>
      <c r="DH56" s="152"/>
      <c r="DI56" s="5"/>
      <c r="DJ56" s="5"/>
      <c r="DK56" s="5"/>
    </row>
    <row r="57" spans="1:115" ht="7.5" customHeight="1" thickBot="1" x14ac:dyDescent="0.2">
      <c r="A57" s="5"/>
      <c r="B57" s="5"/>
      <c r="C57" s="4"/>
      <c r="D57" s="177"/>
      <c r="E57" s="177"/>
      <c r="F57" s="177"/>
      <c r="G57" s="177"/>
      <c r="H57" s="177"/>
      <c r="I57" s="177"/>
      <c r="J57" s="177"/>
      <c r="K57" s="177"/>
      <c r="L57" s="6"/>
      <c r="M57" s="213"/>
      <c r="N57" s="213"/>
      <c r="O57" s="216"/>
      <c r="P57" s="223"/>
      <c r="Q57" s="216"/>
      <c r="R57" s="217"/>
      <c r="S57" s="219"/>
      <c r="T57" s="216"/>
      <c r="U57" s="222"/>
      <c r="V57" s="223"/>
      <c r="W57" s="216"/>
      <c r="X57" s="217"/>
      <c r="Y57" s="219"/>
      <c r="Z57" s="216"/>
      <c r="AA57" s="222"/>
      <c r="AB57" s="223"/>
      <c r="AC57" s="216"/>
      <c r="AD57" s="217"/>
      <c r="AE57" s="219"/>
      <c r="AF57" s="216"/>
      <c r="AG57" s="222"/>
      <c r="AH57" s="223"/>
      <c r="AI57" s="216"/>
      <c r="AJ57" s="217"/>
      <c r="AK57" s="5"/>
      <c r="AL57" s="25"/>
      <c r="AM57" s="24"/>
      <c r="AN57" s="5"/>
      <c r="AO57" s="34"/>
      <c r="AP57" s="174"/>
      <c r="AQ57" s="174"/>
      <c r="AR57" s="174"/>
      <c r="AS57" s="174"/>
      <c r="AT57" s="174"/>
      <c r="AU57" s="174"/>
      <c r="AV57" s="174"/>
      <c r="AW57" s="174"/>
      <c r="AX57" s="40"/>
      <c r="AY57" s="213"/>
      <c r="AZ57" s="213"/>
      <c r="BA57" s="208"/>
      <c r="BB57" s="210"/>
      <c r="BC57" s="208"/>
      <c r="BD57" s="211"/>
      <c r="BE57" s="207"/>
      <c r="BF57" s="208"/>
      <c r="BG57" s="209"/>
      <c r="BH57" s="210"/>
      <c r="BI57" s="208"/>
      <c r="BJ57" s="211"/>
      <c r="BK57" s="207"/>
      <c r="BL57" s="208"/>
      <c r="BM57" s="209"/>
      <c r="BN57" s="210"/>
      <c r="BO57" s="208"/>
      <c r="BP57" s="211"/>
      <c r="BQ57" s="207"/>
      <c r="BR57" s="208"/>
      <c r="BS57" s="209"/>
      <c r="BT57" s="210"/>
      <c r="BU57" s="208"/>
      <c r="BV57" s="211"/>
      <c r="BW57" s="5"/>
      <c r="BX57" s="25"/>
      <c r="BY57" s="24"/>
      <c r="BZ57" s="5"/>
      <c r="CA57" s="34"/>
      <c r="CB57" s="174"/>
      <c r="CC57" s="174"/>
      <c r="CD57" s="174"/>
      <c r="CE57" s="174"/>
      <c r="CF57" s="174"/>
      <c r="CG57" s="174"/>
      <c r="CH57" s="174"/>
      <c r="CI57" s="174"/>
      <c r="CJ57" s="40"/>
      <c r="CK57" s="213"/>
      <c r="CL57" s="213"/>
      <c r="CM57" s="208"/>
      <c r="CN57" s="210"/>
      <c r="CO57" s="208"/>
      <c r="CP57" s="211"/>
      <c r="CQ57" s="207"/>
      <c r="CR57" s="208"/>
      <c r="CS57" s="209"/>
      <c r="CT57" s="210"/>
      <c r="CU57" s="208"/>
      <c r="CV57" s="211"/>
      <c r="CW57" s="207"/>
      <c r="CX57" s="208"/>
      <c r="CY57" s="209"/>
      <c r="CZ57" s="210"/>
      <c r="DA57" s="208"/>
      <c r="DB57" s="211"/>
      <c r="DC57" s="207"/>
      <c r="DD57" s="208"/>
      <c r="DE57" s="209"/>
      <c r="DF57" s="210"/>
      <c r="DG57" s="208"/>
      <c r="DH57" s="211"/>
      <c r="DI57" s="5"/>
      <c r="DJ57" s="5"/>
      <c r="DK57" s="5"/>
    </row>
    <row r="58" spans="1:115" ht="7.5" customHeight="1" x14ac:dyDescent="0.15">
      <c r="A58" s="5"/>
      <c r="B58" s="5"/>
      <c r="C58" s="17"/>
      <c r="D58" s="176" t="s">
        <v>25</v>
      </c>
      <c r="E58" s="176"/>
      <c r="F58" s="176"/>
      <c r="G58" s="176"/>
      <c r="H58" s="176"/>
      <c r="I58" s="176"/>
      <c r="J58" s="176"/>
      <c r="K58" s="176"/>
      <c r="L58" s="18"/>
      <c r="M58" s="123" t="s">
        <v>28</v>
      </c>
      <c r="N58" s="123"/>
      <c r="O58" s="163" t="str">
        <f>IF(P90="","",N90*10+P90)</f>
        <v/>
      </c>
      <c r="P58" s="158"/>
      <c r="Q58" s="163" t="str">
        <f>R90</f>
        <v/>
      </c>
      <c r="R58" s="204"/>
      <c r="S58" s="201" t="str">
        <f>T90</f>
        <v/>
      </c>
      <c r="T58" s="163"/>
      <c r="U58" s="157" t="str">
        <f>V90</f>
        <v/>
      </c>
      <c r="V58" s="158"/>
      <c r="W58" s="163" t="s">
        <v>66</v>
      </c>
      <c r="X58" s="204"/>
      <c r="Y58" s="201" t="str">
        <f>Z90</f>
        <v>1</v>
      </c>
      <c r="Z58" s="163"/>
      <c r="AA58" s="157" t="str">
        <f>AB90</f>
        <v>5</v>
      </c>
      <c r="AB58" s="158"/>
      <c r="AC58" s="163" t="str">
        <f>AD90</f>
        <v>5</v>
      </c>
      <c r="AD58" s="204"/>
      <c r="AE58" s="201" t="str">
        <f>AF90</f>
        <v>0</v>
      </c>
      <c r="AF58" s="163"/>
      <c r="AG58" s="157" t="str">
        <f>AH90</f>
        <v>0</v>
      </c>
      <c r="AH58" s="158"/>
      <c r="AI58" s="163" t="str">
        <f>AJ90</f>
        <v>0</v>
      </c>
      <c r="AJ58" s="164"/>
      <c r="AK58" s="5"/>
      <c r="AL58" s="25"/>
      <c r="AM58" s="24"/>
      <c r="AN58" s="5"/>
      <c r="AO58" s="45"/>
      <c r="AP58" s="173" t="s">
        <v>25</v>
      </c>
      <c r="AQ58" s="173"/>
      <c r="AR58" s="173"/>
      <c r="AS58" s="173"/>
      <c r="AT58" s="173"/>
      <c r="AU58" s="173"/>
      <c r="AV58" s="173"/>
      <c r="AW58" s="173"/>
      <c r="AX58" s="46"/>
      <c r="AY58" s="123" t="s">
        <v>28</v>
      </c>
      <c r="AZ58" s="123"/>
      <c r="BA58" s="126" t="str">
        <f>IF(O58="","",O58)</f>
        <v/>
      </c>
      <c r="BB58" s="127"/>
      <c r="BC58" s="126" t="str">
        <f>IF(Q58="","",Q58)</f>
        <v/>
      </c>
      <c r="BD58" s="151"/>
      <c r="BE58" s="154" t="str">
        <f>IF(S58="","",S58)</f>
        <v/>
      </c>
      <c r="BF58" s="126"/>
      <c r="BG58" s="169" t="str">
        <f>IF(U58="","",U58)</f>
        <v/>
      </c>
      <c r="BH58" s="127"/>
      <c r="BI58" s="126" t="str">
        <f>IF(W58="","",W58)</f>
        <v>￥</v>
      </c>
      <c r="BJ58" s="151"/>
      <c r="BK58" s="154" t="str">
        <f>IF(Y58="","",Y58)</f>
        <v>1</v>
      </c>
      <c r="BL58" s="126"/>
      <c r="BM58" s="169" t="str">
        <f>IF(AA58="","",AA58)</f>
        <v>5</v>
      </c>
      <c r="BN58" s="127"/>
      <c r="BO58" s="126" t="str">
        <f>IF(AC58="","",AC58)</f>
        <v>5</v>
      </c>
      <c r="BP58" s="151"/>
      <c r="BQ58" s="154" t="str">
        <f>IF(AE58="","",AE58)</f>
        <v>0</v>
      </c>
      <c r="BR58" s="126"/>
      <c r="BS58" s="169" t="str">
        <f>IF(AG58="","",AG58)</f>
        <v>0</v>
      </c>
      <c r="BT58" s="127"/>
      <c r="BU58" s="126" t="str">
        <f>IF(AI58="","",AI58)</f>
        <v>0</v>
      </c>
      <c r="BV58" s="179"/>
      <c r="BW58" s="5"/>
      <c r="BX58" s="25"/>
      <c r="BY58" s="24"/>
      <c r="BZ58" s="5"/>
      <c r="CA58" s="45"/>
      <c r="CB58" s="173" t="s">
        <v>25</v>
      </c>
      <c r="CC58" s="173"/>
      <c r="CD58" s="173"/>
      <c r="CE58" s="173"/>
      <c r="CF58" s="173"/>
      <c r="CG58" s="173"/>
      <c r="CH58" s="173"/>
      <c r="CI58" s="173"/>
      <c r="CJ58" s="46"/>
      <c r="CK58" s="123" t="s">
        <v>28</v>
      </c>
      <c r="CL58" s="123"/>
      <c r="CM58" s="126" t="str">
        <f>IF(BA58="","",BA58)</f>
        <v/>
      </c>
      <c r="CN58" s="127"/>
      <c r="CO58" s="126" t="str">
        <f>IF(BC58="","",BC58)</f>
        <v/>
      </c>
      <c r="CP58" s="151"/>
      <c r="CQ58" s="154" t="str">
        <f>IF(BE58="","",BE58)</f>
        <v/>
      </c>
      <c r="CR58" s="126"/>
      <c r="CS58" s="169" t="str">
        <f>IF(BG58="","",BG58)</f>
        <v/>
      </c>
      <c r="CT58" s="127"/>
      <c r="CU58" s="126" t="str">
        <f>IF(BI58="","",BI58)</f>
        <v>￥</v>
      </c>
      <c r="CV58" s="151"/>
      <c r="CW58" s="154" t="str">
        <f>IF(BK58="","",BK58)</f>
        <v>1</v>
      </c>
      <c r="CX58" s="126"/>
      <c r="CY58" s="169" t="str">
        <f>IF(BM58="","",BM58)</f>
        <v>5</v>
      </c>
      <c r="CZ58" s="127"/>
      <c r="DA58" s="126" t="str">
        <f>IF(BO58="","",BO58)</f>
        <v>5</v>
      </c>
      <c r="DB58" s="151"/>
      <c r="DC58" s="154" t="str">
        <f>IF(BQ58="","",BQ58)</f>
        <v>0</v>
      </c>
      <c r="DD58" s="126"/>
      <c r="DE58" s="169" t="str">
        <f>IF(BS58="","",BS58)</f>
        <v>0</v>
      </c>
      <c r="DF58" s="127"/>
      <c r="DG58" s="126" t="str">
        <f>IF(BU58="","",BU58)</f>
        <v>0</v>
      </c>
      <c r="DH58" s="179"/>
      <c r="DI58" s="5"/>
      <c r="DJ58" s="5"/>
      <c r="DK58" s="5"/>
    </row>
    <row r="59" spans="1:115" ht="7.5" customHeight="1" x14ac:dyDescent="0.15">
      <c r="A59" s="5"/>
      <c r="B59" s="5"/>
      <c r="C59" s="19"/>
      <c r="D59" s="177"/>
      <c r="E59" s="177"/>
      <c r="F59" s="177"/>
      <c r="G59" s="177"/>
      <c r="H59" s="177"/>
      <c r="I59" s="177"/>
      <c r="J59" s="177"/>
      <c r="K59" s="177"/>
      <c r="L59" s="6"/>
      <c r="M59" s="124"/>
      <c r="N59" s="124"/>
      <c r="O59" s="165"/>
      <c r="P59" s="160"/>
      <c r="Q59" s="165"/>
      <c r="R59" s="205"/>
      <c r="S59" s="202"/>
      <c r="T59" s="165"/>
      <c r="U59" s="159"/>
      <c r="V59" s="160"/>
      <c r="W59" s="165"/>
      <c r="X59" s="205"/>
      <c r="Y59" s="202"/>
      <c r="Z59" s="165"/>
      <c r="AA59" s="159"/>
      <c r="AB59" s="160"/>
      <c r="AC59" s="165"/>
      <c r="AD59" s="205"/>
      <c r="AE59" s="202"/>
      <c r="AF59" s="165"/>
      <c r="AG59" s="159"/>
      <c r="AH59" s="160"/>
      <c r="AI59" s="165"/>
      <c r="AJ59" s="166"/>
      <c r="AK59" s="5"/>
      <c r="AL59" s="25"/>
      <c r="AM59" s="24"/>
      <c r="AN59" s="5"/>
      <c r="AO59" s="47"/>
      <c r="AP59" s="174"/>
      <c r="AQ59" s="174"/>
      <c r="AR59" s="174"/>
      <c r="AS59" s="174"/>
      <c r="AT59" s="174"/>
      <c r="AU59" s="174"/>
      <c r="AV59" s="174"/>
      <c r="AW59" s="174"/>
      <c r="AX59" s="40"/>
      <c r="AY59" s="124"/>
      <c r="AZ59" s="124"/>
      <c r="BA59" s="128"/>
      <c r="BB59" s="129"/>
      <c r="BC59" s="128"/>
      <c r="BD59" s="152"/>
      <c r="BE59" s="155"/>
      <c r="BF59" s="128"/>
      <c r="BG59" s="170"/>
      <c r="BH59" s="129"/>
      <c r="BI59" s="128"/>
      <c r="BJ59" s="152"/>
      <c r="BK59" s="155"/>
      <c r="BL59" s="128"/>
      <c r="BM59" s="170"/>
      <c r="BN59" s="129"/>
      <c r="BO59" s="128"/>
      <c r="BP59" s="152"/>
      <c r="BQ59" s="155"/>
      <c r="BR59" s="128"/>
      <c r="BS59" s="170"/>
      <c r="BT59" s="129"/>
      <c r="BU59" s="128"/>
      <c r="BV59" s="180"/>
      <c r="BW59" s="5"/>
      <c r="BX59" s="25"/>
      <c r="BY59" s="24"/>
      <c r="BZ59" s="5"/>
      <c r="CA59" s="47"/>
      <c r="CB59" s="174"/>
      <c r="CC59" s="174"/>
      <c r="CD59" s="174"/>
      <c r="CE59" s="174"/>
      <c r="CF59" s="174"/>
      <c r="CG59" s="174"/>
      <c r="CH59" s="174"/>
      <c r="CI59" s="174"/>
      <c r="CJ59" s="40"/>
      <c r="CK59" s="124"/>
      <c r="CL59" s="124"/>
      <c r="CM59" s="128"/>
      <c r="CN59" s="129"/>
      <c r="CO59" s="128"/>
      <c r="CP59" s="152"/>
      <c r="CQ59" s="155"/>
      <c r="CR59" s="128"/>
      <c r="CS59" s="170"/>
      <c r="CT59" s="129"/>
      <c r="CU59" s="128"/>
      <c r="CV59" s="152"/>
      <c r="CW59" s="155"/>
      <c r="CX59" s="128"/>
      <c r="CY59" s="170"/>
      <c r="CZ59" s="129"/>
      <c r="DA59" s="128"/>
      <c r="DB59" s="152"/>
      <c r="DC59" s="155"/>
      <c r="DD59" s="128"/>
      <c r="DE59" s="170"/>
      <c r="DF59" s="129"/>
      <c r="DG59" s="128"/>
      <c r="DH59" s="180"/>
      <c r="DI59" s="5"/>
      <c r="DJ59" s="5"/>
      <c r="DK59" s="5"/>
    </row>
    <row r="60" spans="1:115" ht="7.5" customHeight="1" x14ac:dyDescent="0.15">
      <c r="A60" s="5"/>
      <c r="B60" s="5"/>
      <c r="C60" s="19"/>
      <c r="D60" s="177"/>
      <c r="E60" s="177"/>
      <c r="F60" s="177"/>
      <c r="G60" s="177"/>
      <c r="H60" s="177"/>
      <c r="I60" s="177"/>
      <c r="J60" s="177"/>
      <c r="K60" s="177"/>
      <c r="L60" s="6"/>
      <c r="M60" s="124"/>
      <c r="N60" s="124"/>
      <c r="O60" s="165"/>
      <c r="P60" s="160"/>
      <c r="Q60" s="165"/>
      <c r="R60" s="205"/>
      <c r="S60" s="202"/>
      <c r="T60" s="165"/>
      <c r="U60" s="159"/>
      <c r="V60" s="160"/>
      <c r="W60" s="165"/>
      <c r="X60" s="205"/>
      <c r="Y60" s="202"/>
      <c r="Z60" s="165"/>
      <c r="AA60" s="159"/>
      <c r="AB60" s="160"/>
      <c r="AC60" s="165"/>
      <c r="AD60" s="205"/>
      <c r="AE60" s="202"/>
      <c r="AF60" s="165"/>
      <c r="AG60" s="159"/>
      <c r="AH60" s="160"/>
      <c r="AI60" s="165"/>
      <c r="AJ60" s="166"/>
      <c r="AK60" s="5"/>
      <c r="AL60" s="25"/>
      <c r="AM60" s="24"/>
      <c r="AN60" s="5"/>
      <c r="AO60" s="47"/>
      <c r="AP60" s="174"/>
      <c r="AQ60" s="174"/>
      <c r="AR60" s="174"/>
      <c r="AS60" s="174"/>
      <c r="AT60" s="174"/>
      <c r="AU60" s="174"/>
      <c r="AV60" s="174"/>
      <c r="AW60" s="174"/>
      <c r="AX60" s="40"/>
      <c r="AY60" s="124"/>
      <c r="AZ60" s="124"/>
      <c r="BA60" s="128"/>
      <c r="BB60" s="129"/>
      <c r="BC60" s="128"/>
      <c r="BD60" s="152"/>
      <c r="BE60" s="155"/>
      <c r="BF60" s="128"/>
      <c r="BG60" s="170"/>
      <c r="BH60" s="129"/>
      <c r="BI60" s="128"/>
      <c r="BJ60" s="152"/>
      <c r="BK60" s="155"/>
      <c r="BL60" s="128"/>
      <c r="BM60" s="170"/>
      <c r="BN60" s="129"/>
      <c r="BO60" s="128"/>
      <c r="BP60" s="152"/>
      <c r="BQ60" s="155"/>
      <c r="BR60" s="128"/>
      <c r="BS60" s="170"/>
      <c r="BT60" s="129"/>
      <c r="BU60" s="128"/>
      <c r="BV60" s="180"/>
      <c r="BW60" s="5"/>
      <c r="BX60" s="25"/>
      <c r="BY60" s="24"/>
      <c r="BZ60" s="5"/>
      <c r="CA60" s="47"/>
      <c r="CB60" s="174"/>
      <c r="CC60" s="174"/>
      <c r="CD60" s="174"/>
      <c r="CE60" s="174"/>
      <c r="CF60" s="174"/>
      <c r="CG60" s="174"/>
      <c r="CH60" s="174"/>
      <c r="CI60" s="174"/>
      <c r="CJ60" s="40"/>
      <c r="CK60" s="124"/>
      <c r="CL60" s="124"/>
      <c r="CM60" s="128"/>
      <c r="CN60" s="129"/>
      <c r="CO60" s="128"/>
      <c r="CP60" s="152"/>
      <c r="CQ60" s="155"/>
      <c r="CR60" s="128"/>
      <c r="CS60" s="170"/>
      <c r="CT60" s="129"/>
      <c r="CU60" s="128"/>
      <c r="CV60" s="152"/>
      <c r="CW60" s="155"/>
      <c r="CX60" s="128"/>
      <c r="CY60" s="170"/>
      <c r="CZ60" s="129"/>
      <c r="DA60" s="128"/>
      <c r="DB60" s="152"/>
      <c r="DC60" s="155"/>
      <c r="DD60" s="128"/>
      <c r="DE60" s="170"/>
      <c r="DF60" s="129"/>
      <c r="DG60" s="128"/>
      <c r="DH60" s="180"/>
      <c r="DI60" s="5"/>
      <c r="DJ60" s="5"/>
      <c r="DK60" s="5"/>
    </row>
    <row r="61" spans="1:115" ht="7.5" customHeight="1" thickBot="1" x14ac:dyDescent="0.2">
      <c r="A61" s="5"/>
      <c r="B61" s="5"/>
      <c r="C61" s="20"/>
      <c r="D61" s="178"/>
      <c r="E61" s="178"/>
      <c r="F61" s="178"/>
      <c r="G61" s="178"/>
      <c r="H61" s="178"/>
      <c r="I61" s="178"/>
      <c r="J61" s="178"/>
      <c r="K61" s="178"/>
      <c r="L61" s="21"/>
      <c r="M61" s="125"/>
      <c r="N61" s="125"/>
      <c r="O61" s="167"/>
      <c r="P61" s="162"/>
      <c r="Q61" s="167"/>
      <c r="R61" s="206"/>
      <c r="S61" s="203"/>
      <c r="T61" s="167"/>
      <c r="U61" s="161"/>
      <c r="V61" s="162"/>
      <c r="W61" s="167"/>
      <c r="X61" s="206"/>
      <c r="Y61" s="203"/>
      <c r="Z61" s="167"/>
      <c r="AA61" s="161"/>
      <c r="AB61" s="162"/>
      <c r="AC61" s="167"/>
      <c r="AD61" s="206"/>
      <c r="AE61" s="203"/>
      <c r="AF61" s="167"/>
      <c r="AG61" s="161"/>
      <c r="AH61" s="162"/>
      <c r="AI61" s="167"/>
      <c r="AJ61" s="168"/>
      <c r="AK61" s="5"/>
      <c r="AL61" s="25"/>
      <c r="AM61" s="24"/>
      <c r="AN61" s="5"/>
      <c r="AO61" s="48"/>
      <c r="AP61" s="175"/>
      <c r="AQ61" s="175"/>
      <c r="AR61" s="175"/>
      <c r="AS61" s="175"/>
      <c r="AT61" s="175"/>
      <c r="AU61" s="175"/>
      <c r="AV61" s="175"/>
      <c r="AW61" s="175"/>
      <c r="AX61" s="49"/>
      <c r="AY61" s="125"/>
      <c r="AZ61" s="125"/>
      <c r="BA61" s="130"/>
      <c r="BB61" s="131"/>
      <c r="BC61" s="130"/>
      <c r="BD61" s="153"/>
      <c r="BE61" s="156"/>
      <c r="BF61" s="130"/>
      <c r="BG61" s="171"/>
      <c r="BH61" s="131"/>
      <c r="BI61" s="130"/>
      <c r="BJ61" s="153"/>
      <c r="BK61" s="156"/>
      <c r="BL61" s="130"/>
      <c r="BM61" s="171"/>
      <c r="BN61" s="131"/>
      <c r="BO61" s="130"/>
      <c r="BP61" s="153"/>
      <c r="BQ61" s="156"/>
      <c r="BR61" s="130"/>
      <c r="BS61" s="171"/>
      <c r="BT61" s="131"/>
      <c r="BU61" s="130"/>
      <c r="BV61" s="181"/>
      <c r="BW61" s="5"/>
      <c r="BX61" s="25"/>
      <c r="BY61" s="24"/>
      <c r="BZ61" s="5"/>
      <c r="CA61" s="48"/>
      <c r="CB61" s="175"/>
      <c r="CC61" s="175"/>
      <c r="CD61" s="175"/>
      <c r="CE61" s="175"/>
      <c r="CF61" s="175"/>
      <c r="CG61" s="175"/>
      <c r="CH61" s="175"/>
      <c r="CI61" s="175"/>
      <c r="CJ61" s="49"/>
      <c r="CK61" s="125"/>
      <c r="CL61" s="125"/>
      <c r="CM61" s="130"/>
      <c r="CN61" s="131"/>
      <c r="CO61" s="130"/>
      <c r="CP61" s="153"/>
      <c r="CQ61" s="156"/>
      <c r="CR61" s="130"/>
      <c r="CS61" s="171"/>
      <c r="CT61" s="131"/>
      <c r="CU61" s="130"/>
      <c r="CV61" s="153"/>
      <c r="CW61" s="156"/>
      <c r="CX61" s="130"/>
      <c r="CY61" s="171"/>
      <c r="CZ61" s="131"/>
      <c r="DA61" s="130"/>
      <c r="DB61" s="153"/>
      <c r="DC61" s="156"/>
      <c r="DD61" s="130"/>
      <c r="DE61" s="171"/>
      <c r="DF61" s="131"/>
      <c r="DG61" s="130"/>
      <c r="DH61" s="181"/>
      <c r="DI61" s="5"/>
      <c r="DJ61" s="5"/>
      <c r="DK61" s="5"/>
    </row>
    <row r="62" spans="1:115" ht="7.5" customHeight="1" x14ac:dyDescent="0.15">
      <c r="A62" s="5"/>
      <c r="B62" s="5"/>
      <c r="C62" s="182" t="s">
        <v>37</v>
      </c>
      <c r="D62" s="183"/>
      <c r="E62" s="183"/>
      <c r="F62" s="183"/>
      <c r="G62" s="183"/>
      <c r="H62" s="184"/>
      <c r="I62" s="346">
        <v>45716</v>
      </c>
      <c r="J62" s="347"/>
      <c r="K62" s="347"/>
      <c r="L62" s="347"/>
      <c r="M62" s="347"/>
      <c r="N62" s="347"/>
      <c r="O62" s="347"/>
      <c r="P62" s="347"/>
      <c r="Q62" s="347"/>
      <c r="R62" s="347"/>
      <c r="S62" s="348"/>
      <c r="T62" s="197" t="s">
        <v>38</v>
      </c>
      <c r="U62" s="198"/>
      <c r="V62" s="4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6"/>
      <c r="AK62" s="5"/>
      <c r="AL62" s="25"/>
      <c r="AM62" s="24"/>
      <c r="AN62" s="5"/>
      <c r="AO62" s="83" t="s">
        <v>37</v>
      </c>
      <c r="AP62" s="84"/>
      <c r="AQ62" s="84"/>
      <c r="AR62" s="84"/>
      <c r="AS62" s="84"/>
      <c r="AT62" s="85"/>
      <c r="AU62" s="132">
        <f>I62</f>
        <v>45716</v>
      </c>
      <c r="AV62" s="133"/>
      <c r="AW62" s="133"/>
      <c r="AX62" s="133"/>
      <c r="AY62" s="133"/>
      <c r="AZ62" s="133"/>
      <c r="BA62" s="133"/>
      <c r="BB62" s="133"/>
      <c r="BC62" s="133"/>
      <c r="BD62" s="133"/>
      <c r="BE62" s="134"/>
      <c r="BF62" s="72" t="s">
        <v>38</v>
      </c>
      <c r="BG62" s="73"/>
      <c r="BH62" s="34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40"/>
      <c r="BW62" s="5"/>
      <c r="BX62" s="25"/>
      <c r="BY62" s="24"/>
      <c r="BZ62" s="5"/>
      <c r="CA62" s="83" t="s">
        <v>37</v>
      </c>
      <c r="CB62" s="84"/>
      <c r="CC62" s="84"/>
      <c r="CD62" s="84"/>
      <c r="CE62" s="84"/>
      <c r="CF62" s="85"/>
      <c r="CG62" s="132">
        <f>AU62</f>
        <v>45716</v>
      </c>
      <c r="CH62" s="133"/>
      <c r="CI62" s="133"/>
      <c r="CJ62" s="133"/>
      <c r="CK62" s="133"/>
      <c r="CL62" s="133"/>
      <c r="CM62" s="133"/>
      <c r="CN62" s="133"/>
      <c r="CO62" s="133"/>
      <c r="CP62" s="133"/>
      <c r="CQ62" s="134"/>
      <c r="CR62" s="72" t="s">
        <v>38</v>
      </c>
      <c r="CS62" s="73"/>
      <c r="CT62" s="34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40"/>
      <c r="DI62" s="5"/>
      <c r="DJ62" s="5"/>
      <c r="DK62" s="5"/>
    </row>
    <row r="63" spans="1:115" ht="7.5" customHeight="1" x14ac:dyDescent="0.15">
      <c r="A63" s="5"/>
      <c r="B63" s="5"/>
      <c r="C63" s="182"/>
      <c r="D63" s="183"/>
      <c r="E63" s="183"/>
      <c r="F63" s="183"/>
      <c r="G63" s="183"/>
      <c r="H63" s="184"/>
      <c r="I63" s="349"/>
      <c r="J63" s="350"/>
      <c r="K63" s="350"/>
      <c r="L63" s="350"/>
      <c r="M63" s="350"/>
      <c r="N63" s="350"/>
      <c r="O63" s="350"/>
      <c r="P63" s="350"/>
      <c r="Q63" s="350"/>
      <c r="R63" s="350"/>
      <c r="S63" s="351"/>
      <c r="T63" s="197"/>
      <c r="U63" s="198"/>
      <c r="V63" s="4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6"/>
      <c r="AK63" s="5"/>
      <c r="AL63" s="25"/>
      <c r="AM63" s="24"/>
      <c r="AN63" s="5"/>
      <c r="AO63" s="83"/>
      <c r="AP63" s="84"/>
      <c r="AQ63" s="84"/>
      <c r="AR63" s="84"/>
      <c r="AS63" s="84"/>
      <c r="AT63" s="85"/>
      <c r="AU63" s="135"/>
      <c r="AV63" s="136"/>
      <c r="AW63" s="136"/>
      <c r="AX63" s="136"/>
      <c r="AY63" s="136"/>
      <c r="AZ63" s="136"/>
      <c r="BA63" s="136"/>
      <c r="BB63" s="136"/>
      <c r="BC63" s="136"/>
      <c r="BD63" s="136"/>
      <c r="BE63" s="137"/>
      <c r="BF63" s="72"/>
      <c r="BG63" s="73"/>
      <c r="BH63" s="34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40"/>
      <c r="BW63" s="5"/>
      <c r="BX63" s="25"/>
      <c r="BY63" s="24"/>
      <c r="BZ63" s="5"/>
      <c r="CA63" s="83"/>
      <c r="CB63" s="84"/>
      <c r="CC63" s="84"/>
      <c r="CD63" s="84"/>
      <c r="CE63" s="84"/>
      <c r="CF63" s="85"/>
      <c r="CG63" s="135"/>
      <c r="CH63" s="136"/>
      <c r="CI63" s="136"/>
      <c r="CJ63" s="136"/>
      <c r="CK63" s="136"/>
      <c r="CL63" s="136"/>
      <c r="CM63" s="136"/>
      <c r="CN63" s="136"/>
      <c r="CO63" s="136"/>
      <c r="CP63" s="136"/>
      <c r="CQ63" s="137"/>
      <c r="CR63" s="72"/>
      <c r="CS63" s="73"/>
      <c r="CT63" s="34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40"/>
      <c r="DI63" s="5"/>
      <c r="DJ63" s="5"/>
      <c r="DK63" s="5"/>
    </row>
    <row r="64" spans="1:115" ht="7.5" customHeight="1" x14ac:dyDescent="0.15">
      <c r="A64" s="5"/>
      <c r="B64" s="5"/>
      <c r="C64" s="182"/>
      <c r="D64" s="183"/>
      <c r="E64" s="183"/>
      <c r="F64" s="183"/>
      <c r="G64" s="183"/>
      <c r="H64" s="184"/>
      <c r="I64" s="349"/>
      <c r="J64" s="350"/>
      <c r="K64" s="350"/>
      <c r="L64" s="350"/>
      <c r="M64" s="350"/>
      <c r="N64" s="350"/>
      <c r="O64" s="350"/>
      <c r="P64" s="350"/>
      <c r="Q64" s="350"/>
      <c r="R64" s="350"/>
      <c r="S64" s="351"/>
      <c r="T64" s="197"/>
      <c r="U64" s="198"/>
      <c r="V64" s="4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6"/>
      <c r="AK64" s="5"/>
      <c r="AL64" s="25"/>
      <c r="AM64" s="24"/>
      <c r="AN64" s="5"/>
      <c r="AO64" s="83"/>
      <c r="AP64" s="84"/>
      <c r="AQ64" s="84"/>
      <c r="AR64" s="84"/>
      <c r="AS64" s="84"/>
      <c r="AT64" s="85"/>
      <c r="AU64" s="135"/>
      <c r="AV64" s="136"/>
      <c r="AW64" s="136"/>
      <c r="AX64" s="136"/>
      <c r="AY64" s="136"/>
      <c r="AZ64" s="136"/>
      <c r="BA64" s="136"/>
      <c r="BB64" s="136"/>
      <c r="BC64" s="136"/>
      <c r="BD64" s="136"/>
      <c r="BE64" s="137"/>
      <c r="BF64" s="72"/>
      <c r="BG64" s="73"/>
      <c r="BH64" s="34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40"/>
      <c r="BW64" s="5"/>
      <c r="BX64" s="25"/>
      <c r="BY64" s="24"/>
      <c r="BZ64" s="5"/>
      <c r="CA64" s="83"/>
      <c r="CB64" s="84"/>
      <c r="CC64" s="84"/>
      <c r="CD64" s="84"/>
      <c r="CE64" s="84"/>
      <c r="CF64" s="85"/>
      <c r="CG64" s="135"/>
      <c r="CH64" s="136"/>
      <c r="CI64" s="136"/>
      <c r="CJ64" s="136"/>
      <c r="CK64" s="136"/>
      <c r="CL64" s="136"/>
      <c r="CM64" s="136"/>
      <c r="CN64" s="136"/>
      <c r="CO64" s="136"/>
      <c r="CP64" s="136"/>
      <c r="CQ64" s="137"/>
      <c r="CR64" s="72"/>
      <c r="CS64" s="73"/>
      <c r="CT64" s="34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40"/>
      <c r="DI64" s="5"/>
      <c r="DJ64" s="5"/>
      <c r="DK64" s="5"/>
    </row>
    <row r="65" spans="1:115" ht="7.5" customHeight="1" x14ac:dyDescent="0.15">
      <c r="A65" s="5"/>
      <c r="B65" s="5"/>
      <c r="C65" s="185"/>
      <c r="D65" s="186"/>
      <c r="E65" s="186"/>
      <c r="F65" s="186"/>
      <c r="G65" s="186"/>
      <c r="H65" s="187"/>
      <c r="I65" s="352"/>
      <c r="J65" s="353"/>
      <c r="K65" s="353"/>
      <c r="L65" s="353"/>
      <c r="M65" s="353"/>
      <c r="N65" s="353"/>
      <c r="O65" s="353"/>
      <c r="P65" s="353"/>
      <c r="Q65" s="353"/>
      <c r="R65" s="353"/>
      <c r="S65" s="354"/>
      <c r="T65" s="197"/>
      <c r="U65" s="198"/>
      <c r="V65" s="4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6"/>
      <c r="AK65" s="5"/>
      <c r="AL65" s="25"/>
      <c r="AM65" s="24"/>
      <c r="AN65" s="5"/>
      <c r="AO65" s="86"/>
      <c r="AP65" s="87"/>
      <c r="AQ65" s="87"/>
      <c r="AR65" s="87"/>
      <c r="AS65" s="87"/>
      <c r="AT65" s="88"/>
      <c r="AU65" s="135"/>
      <c r="AV65" s="136"/>
      <c r="AW65" s="136"/>
      <c r="AX65" s="136"/>
      <c r="AY65" s="136"/>
      <c r="AZ65" s="136"/>
      <c r="BA65" s="136"/>
      <c r="BB65" s="136"/>
      <c r="BC65" s="136"/>
      <c r="BD65" s="136"/>
      <c r="BE65" s="137"/>
      <c r="BF65" s="72"/>
      <c r="BG65" s="73"/>
      <c r="BH65" s="34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40"/>
      <c r="BW65" s="5"/>
      <c r="BX65" s="25"/>
      <c r="BY65" s="24"/>
      <c r="BZ65" s="5"/>
      <c r="CA65" s="86"/>
      <c r="CB65" s="87"/>
      <c r="CC65" s="87"/>
      <c r="CD65" s="87"/>
      <c r="CE65" s="87"/>
      <c r="CF65" s="88"/>
      <c r="CG65" s="135"/>
      <c r="CH65" s="136"/>
      <c r="CI65" s="136"/>
      <c r="CJ65" s="136"/>
      <c r="CK65" s="136"/>
      <c r="CL65" s="136"/>
      <c r="CM65" s="136"/>
      <c r="CN65" s="136"/>
      <c r="CO65" s="136"/>
      <c r="CP65" s="136"/>
      <c r="CQ65" s="137"/>
      <c r="CR65" s="72"/>
      <c r="CS65" s="73"/>
      <c r="CT65" s="34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40"/>
      <c r="DI65" s="5"/>
      <c r="DJ65" s="5"/>
      <c r="DK65" s="5"/>
    </row>
    <row r="66" spans="1:115" ht="7.5" customHeight="1" x14ac:dyDescent="0.15">
      <c r="A66" s="5"/>
      <c r="B66" s="5"/>
      <c r="C66" s="4"/>
      <c r="D66" s="5"/>
      <c r="E66" s="76" t="s">
        <v>39</v>
      </c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7"/>
      <c r="T66" s="197"/>
      <c r="U66" s="198"/>
      <c r="V66" s="4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6"/>
      <c r="AK66" s="5"/>
      <c r="AL66" s="25"/>
      <c r="AM66" s="24"/>
      <c r="AN66" s="5"/>
      <c r="AO66" s="80" t="s">
        <v>45</v>
      </c>
      <c r="AP66" s="81"/>
      <c r="AQ66" s="81"/>
      <c r="AR66" s="81"/>
      <c r="AS66" s="81"/>
      <c r="AT66" s="82"/>
      <c r="AU66" s="89" t="s">
        <v>44</v>
      </c>
      <c r="AV66" s="90"/>
      <c r="AW66" s="90"/>
      <c r="AX66" s="90"/>
      <c r="AY66" s="90"/>
      <c r="AZ66" s="90"/>
      <c r="BA66" s="90"/>
      <c r="BB66" s="90"/>
      <c r="BC66" s="90"/>
      <c r="BD66" s="90"/>
      <c r="BE66" s="91"/>
      <c r="BF66" s="72"/>
      <c r="BG66" s="73"/>
      <c r="BH66" s="34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40"/>
      <c r="BW66" s="5"/>
      <c r="BX66" s="25"/>
      <c r="BY66" s="24"/>
      <c r="BZ66" s="5"/>
      <c r="CA66" s="92" t="s">
        <v>48</v>
      </c>
      <c r="CB66" s="93"/>
      <c r="CC66" s="93"/>
      <c r="CD66" s="93"/>
      <c r="CE66" s="93"/>
      <c r="CF66" s="94"/>
      <c r="CG66" s="101" t="s">
        <v>70</v>
      </c>
      <c r="CH66" s="102"/>
      <c r="CI66" s="102"/>
      <c r="CJ66" s="102"/>
      <c r="CK66" s="102"/>
      <c r="CL66" s="102"/>
      <c r="CM66" s="102"/>
      <c r="CN66" s="102"/>
      <c r="CO66" s="102"/>
      <c r="CP66" s="102"/>
      <c r="CQ66" s="103"/>
      <c r="CR66" s="72"/>
      <c r="CS66" s="73"/>
      <c r="CT66" s="34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40"/>
      <c r="DI66" s="5"/>
      <c r="DJ66" s="5"/>
      <c r="DK66" s="5"/>
    </row>
    <row r="67" spans="1:115" ht="7.5" customHeight="1" x14ac:dyDescent="0.15">
      <c r="A67" s="5"/>
      <c r="B67" s="5"/>
      <c r="C67" s="4"/>
      <c r="D67" s="5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9"/>
      <c r="T67" s="197"/>
      <c r="U67" s="198"/>
      <c r="V67" s="4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6"/>
      <c r="AK67" s="5"/>
      <c r="AL67" s="25"/>
      <c r="AM67" s="24"/>
      <c r="AN67" s="5"/>
      <c r="AO67" s="83"/>
      <c r="AP67" s="84"/>
      <c r="AQ67" s="84"/>
      <c r="AR67" s="84"/>
      <c r="AS67" s="84"/>
      <c r="AT67" s="85"/>
      <c r="AU67" s="89"/>
      <c r="AV67" s="90"/>
      <c r="AW67" s="90"/>
      <c r="AX67" s="90"/>
      <c r="AY67" s="90"/>
      <c r="AZ67" s="90"/>
      <c r="BA67" s="90"/>
      <c r="BB67" s="90"/>
      <c r="BC67" s="90"/>
      <c r="BD67" s="90"/>
      <c r="BE67" s="91"/>
      <c r="BF67" s="72"/>
      <c r="BG67" s="73"/>
      <c r="BH67" s="34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40"/>
      <c r="BW67" s="5"/>
      <c r="BX67" s="25"/>
      <c r="BY67" s="24"/>
      <c r="BZ67" s="5"/>
      <c r="CA67" s="95"/>
      <c r="CB67" s="96"/>
      <c r="CC67" s="96"/>
      <c r="CD67" s="96"/>
      <c r="CE67" s="96"/>
      <c r="CF67" s="97"/>
      <c r="CG67" s="104"/>
      <c r="CH67" s="105"/>
      <c r="CI67" s="105"/>
      <c r="CJ67" s="105"/>
      <c r="CK67" s="105"/>
      <c r="CL67" s="105"/>
      <c r="CM67" s="105"/>
      <c r="CN67" s="105"/>
      <c r="CO67" s="105"/>
      <c r="CP67" s="105"/>
      <c r="CQ67" s="106"/>
      <c r="CR67" s="72"/>
      <c r="CS67" s="73"/>
      <c r="CT67" s="34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40"/>
      <c r="DI67" s="5"/>
      <c r="DJ67" s="5"/>
      <c r="DK67" s="5"/>
    </row>
    <row r="68" spans="1:115" ht="7.5" customHeight="1" x14ac:dyDescent="0.15">
      <c r="A68" s="5"/>
      <c r="B68" s="5"/>
      <c r="C68" s="4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197"/>
      <c r="U68" s="198"/>
      <c r="V68" s="4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6"/>
      <c r="AK68" s="5"/>
      <c r="AL68" s="25"/>
      <c r="AM68" s="24"/>
      <c r="AN68" s="5"/>
      <c r="AO68" s="83"/>
      <c r="AP68" s="84"/>
      <c r="AQ68" s="84"/>
      <c r="AR68" s="84"/>
      <c r="AS68" s="84"/>
      <c r="AT68" s="85"/>
      <c r="AU68" s="89"/>
      <c r="AV68" s="90"/>
      <c r="AW68" s="90"/>
      <c r="AX68" s="90"/>
      <c r="AY68" s="90"/>
      <c r="AZ68" s="90"/>
      <c r="BA68" s="90"/>
      <c r="BB68" s="90"/>
      <c r="BC68" s="90"/>
      <c r="BD68" s="90"/>
      <c r="BE68" s="91"/>
      <c r="BF68" s="72"/>
      <c r="BG68" s="73"/>
      <c r="BH68" s="34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40"/>
      <c r="BW68" s="5"/>
      <c r="BX68" s="25"/>
      <c r="BY68" s="24"/>
      <c r="BZ68" s="5"/>
      <c r="CA68" s="95"/>
      <c r="CB68" s="96"/>
      <c r="CC68" s="96"/>
      <c r="CD68" s="96"/>
      <c r="CE68" s="96"/>
      <c r="CF68" s="97"/>
      <c r="CG68" s="104"/>
      <c r="CH68" s="105"/>
      <c r="CI68" s="105"/>
      <c r="CJ68" s="105"/>
      <c r="CK68" s="105"/>
      <c r="CL68" s="105"/>
      <c r="CM68" s="105"/>
      <c r="CN68" s="105"/>
      <c r="CO68" s="105"/>
      <c r="CP68" s="105"/>
      <c r="CQ68" s="106"/>
      <c r="CR68" s="72"/>
      <c r="CS68" s="73"/>
      <c r="CT68" s="34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40"/>
      <c r="DI68" s="5"/>
      <c r="DJ68" s="5"/>
      <c r="DK68" s="5"/>
    </row>
    <row r="69" spans="1:115" ht="7.5" customHeight="1" x14ac:dyDescent="0.15">
      <c r="A69" s="5"/>
      <c r="B69" s="5"/>
      <c r="C69" s="4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197"/>
      <c r="U69" s="198"/>
      <c r="V69" s="4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6"/>
      <c r="AK69" s="5"/>
      <c r="AL69" s="25"/>
      <c r="AM69" s="24"/>
      <c r="AN69" s="5"/>
      <c r="AO69" s="83"/>
      <c r="AP69" s="84"/>
      <c r="AQ69" s="84"/>
      <c r="AR69" s="84"/>
      <c r="AS69" s="84"/>
      <c r="AT69" s="85"/>
      <c r="AU69" s="89"/>
      <c r="AV69" s="90"/>
      <c r="AW69" s="90"/>
      <c r="AX69" s="90"/>
      <c r="AY69" s="90"/>
      <c r="AZ69" s="90"/>
      <c r="BA69" s="90"/>
      <c r="BB69" s="90"/>
      <c r="BC69" s="90"/>
      <c r="BD69" s="90"/>
      <c r="BE69" s="91"/>
      <c r="BF69" s="72"/>
      <c r="BG69" s="73"/>
      <c r="BH69" s="34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40"/>
      <c r="BW69" s="5"/>
      <c r="BX69" s="25"/>
      <c r="BY69" s="24"/>
      <c r="BZ69" s="5"/>
      <c r="CA69" s="98"/>
      <c r="CB69" s="99"/>
      <c r="CC69" s="99"/>
      <c r="CD69" s="99"/>
      <c r="CE69" s="99"/>
      <c r="CF69" s="100"/>
      <c r="CG69" s="107"/>
      <c r="CH69" s="108"/>
      <c r="CI69" s="108"/>
      <c r="CJ69" s="108"/>
      <c r="CK69" s="108"/>
      <c r="CL69" s="108"/>
      <c r="CM69" s="108"/>
      <c r="CN69" s="108"/>
      <c r="CO69" s="108"/>
      <c r="CP69" s="108"/>
      <c r="CQ69" s="109"/>
      <c r="CR69" s="72"/>
      <c r="CS69" s="73"/>
      <c r="CT69" s="34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40"/>
      <c r="DI69" s="5"/>
      <c r="DJ69" s="5"/>
      <c r="DK69" s="5"/>
    </row>
    <row r="70" spans="1:115" ht="7.5" customHeight="1" x14ac:dyDescent="0.15">
      <c r="A70" s="5"/>
      <c r="B70" s="5"/>
      <c r="C70" s="4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197"/>
      <c r="U70" s="198"/>
      <c r="V70" s="4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6"/>
      <c r="AK70" s="5"/>
      <c r="AL70" s="25"/>
      <c r="AM70" s="24"/>
      <c r="AN70" s="5"/>
      <c r="AO70" s="83"/>
      <c r="AP70" s="84"/>
      <c r="AQ70" s="84"/>
      <c r="AR70" s="84"/>
      <c r="AS70" s="84"/>
      <c r="AT70" s="85"/>
      <c r="AU70" s="89" t="s">
        <v>31</v>
      </c>
      <c r="AV70" s="90"/>
      <c r="AW70" s="90"/>
      <c r="AX70" s="90"/>
      <c r="AY70" s="90"/>
      <c r="AZ70" s="90"/>
      <c r="BA70" s="90"/>
      <c r="BB70" s="90"/>
      <c r="BC70" s="90"/>
      <c r="BD70" s="90"/>
      <c r="BE70" s="91"/>
      <c r="BF70" s="72"/>
      <c r="BG70" s="73"/>
      <c r="BH70" s="34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40"/>
      <c r="BW70" s="5"/>
      <c r="BX70" s="25"/>
      <c r="BY70" s="24"/>
      <c r="BZ70" s="5"/>
      <c r="CA70" s="95" t="s">
        <v>49</v>
      </c>
      <c r="CB70" s="96"/>
      <c r="CC70" s="96"/>
      <c r="CD70" s="96"/>
      <c r="CE70" s="96"/>
      <c r="CF70" s="97"/>
      <c r="CG70" s="110" t="s">
        <v>51</v>
      </c>
      <c r="CH70" s="111"/>
      <c r="CI70" s="111"/>
      <c r="CJ70" s="111"/>
      <c r="CK70" s="111"/>
      <c r="CL70" s="111"/>
      <c r="CM70" s="111"/>
      <c r="CN70" s="111"/>
      <c r="CO70" s="111"/>
      <c r="CP70" s="111"/>
      <c r="CQ70" s="112"/>
      <c r="CR70" s="72"/>
      <c r="CS70" s="73"/>
      <c r="CT70" s="34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40"/>
      <c r="DI70" s="5"/>
      <c r="DJ70" s="5"/>
      <c r="DK70" s="5"/>
    </row>
    <row r="71" spans="1:115" ht="7.5" customHeight="1" x14ac:dyDescent="0.15">
      <c r="A71" s="5"/>
      <c r="B71" s="5"/>
      <c r="C71" s="4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197"/>
      <c r="U71" s="198"/>
      <c r="V71" s="4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6"/>
      <c r="AK71" s="5"/>
      <c r="AL71" s="25"/>
      <c r="AM71" s="24"/>
      <c r="AN71" s="5"/>
      <c r="AO71" s="83"/>
      <c r="AP71" s="84"/>
      <c r="AQ71" s="84"/>
      <c r="AR71" s="84"/>
      <c r="AS71" s="84"/>
      <c r="AT71" s="85"/>
      <c r="AU71" s="89"/>
      <c r="AV71" s="90"/>
      <c r="AW71" s="90"/>
      <c r="AX71" s="90"/>
      <c r="AY71" s="90"/>
      <c r="AZ71" s="90"/>
      <c r="BA71" s="90"/>
      <c r="BB71" s="90"/>
      <c r="BC71" s="90"/>
      <c r="BD71" s="90"/>
      <c r="BE71" s="91"/>
      <c r="BF71" s="72"/>
      <c r="BG71" s="73"/>
      <c r="BH71" s="34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40"/>
      <c r="BW71" s="5"/>
      <c r="BX71" s="25"/>
      <c r="BY71" s="24"/>
      <c r="BZ71" s="5"/>
      <c r="CA71" s="95"/>
      <c r="CB71" s="96"/>
      <c r="CC71" s="96"/>
      <c r="CD71" s="96"/>
      <c r="CE71" s="96"/>
      <c r="CF71" s="97"/>
      <c r="CG71" s="113"/>
      <c r="CH71" s="114"/>
      <c r="CI71" s="114"/>
      <c r="CJ71" s="114"/>
      <c r="CK71" s="114"/>
      <c r="CL71" s="114"/>
      <c r="CM71" s="114"/>
      <c r="CN71" s="114"/>
      <c r="CO71" s="114"/>
      <c r="CP71" s="114"/>
      <c r="CQ71" s="115"/>
      <c r="CR71" s="72"/>
      <c r="CS71" s="73"/>
      <c r="CT71" s="34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40"/>
      <c r="DI71" s="5"/>
      <c r="DJ71" s="5"/>
      <c r="DK71" s="5"/>
    </row>
    <row r="72" spans="1:115" ht="7.5" customHeight="1" x14ac:dyDescent="0.15">
      <c r="A72" s="5"/>
      <c r="B72" s="5"/>
      <c r="C72" s="4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197"/>
      <c r="U72" s="198"/>
      <c r="V72" s="4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6"/>
      <c r="AK72" s="5"/>
      <c r="AL72" s="25"/>
      <c r="AM72" s="24"/>
      <c r="AN72" s="5"/>
      <c r="AO72" s="83"/>
      <c r="AP72" s="84"/>
      <c r="AQ72" s="84"/>
      <c r="AR72" s="84"/>
      <c r="AS72" s="84"/>
      <c r="AT72" s="85"/>
      <c r="AU72" s="89"/>
      <c r="AV72" s="90"/>
      <c r="AW72" s="90"/>
      <c r="AX72" s="90"/>
      <c r="AY72" s="90"/>
      <c r="AZ72" s="90"/>
      <c r="BA72" s="90"/>
      <c r="BB72" s="90"/>
      <c r="BC72" s="90"/>
      <c r="BD72" s="90"/>
      <c r="BE72" s="91"/>
      <c r="BF72" s="72"/>
      <c r="BG72" s="73"/>
      <c r="BH72" s="34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40"/>
      <c r="BW72" s="5"/>
      <c r="BX72" s="25"/>
      <c r="BY72" s="24"/>
      <c r="BZ72" s="5"/>
      <c r="CA72" s="95"/>
      <c r="CB72" s="96"/>
      <c r="CC72" s="96"/>
      <c r="CD72" s="96"/>
      <c r="CE72" s="96"/>
      <c r="CF72" s="97"/>
      <c r="CG72" s="113"/>
      <c r="CH72" s="114"/>
      <c r="CI72" s="114"/>
      <c r="CJ72" s="114"/>
      <c r="CK72" s="114"/>
      <c r="CL72" s="114"/>
      <c r="CM72" s="114"/>
      <c r="CN72" s="114"/>
      <c r="CO72" s="114"/>
      <c r="CP72" s="114"/>
      <c r="CQ72" s="115"/>
      <c r="CR72" s="72"/>
      <c r="CS72" s="73"/>
      <c r="CT72" s="34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40"/>
      <c r="DI72" s="5"/>
      <c r="DJ72" s="5"/>
      <c r="DK72" s="5"/>
    </row>
    <row r="73" spans="1:115" ht="7.5" customHeight="1" x14ac:dyDescent="0.15">
      <c r="A73" s="5"/>
      <c r="B73" s="5"/>
      <c r="C73" s="4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197"/>
      <c r="U73" s="198"/>
      <c r="V73" s="4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6"/>
      <c r="AK73" s="5"/>
      <c r="AL73" s="25"/>
      <c r="AM73" s="24"/>
      <c r="AN73" s="5"/>
      <c r="AO73" s="86"/>
      <c r="AP73" s="87"/>
      <c r="AQ73" s="87"/>
      <c r="AR73" s="87"/>
      <c r="AS73" s="87"/>
      <c r="AT73" s="88"/>
      <c r="AU73" s="89"/>
      <c r="AV73" s="90"/>
      <c r="AW73" s="90"/>
      <c r="AX73" s="90"/>
      <c r="AY73" s="90"/>
      <c r="AZ73" s="90"/>
      <c r="BA73" s="90"/>
      <c r="BB73" s="90"/>
      <c r="BC73" s="90"/>
      <c r="BD73" s="90"/>
      <c r="BE73" s="91"/>
      <c r="BF73" s="72"/>
      <c r="BG73" s="73"/>
      <c r="BH73" s="34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40"/>
      <c r="BW73" s="5"/>
      <c r="BX73" s="25"/>
      <c r="BY73" s="24"/>
      <c r="BZ73" s="5"/>
      <c r="CA73" s="98"/>
      <c r="CB73" s="99"/>
      <c r="CC73" s="99"/>
      <c r="CD73" s="99"/>
      <c r="CE73" s="99"/>
      <c r="CF73" s="100"/>
      <c r="CG73" s="116"/>
      <c r="CH73" s="117"/>
      <c r="CI73" s="117"/>
      <c r="CJ73" s="117"/>
      <c r="CK73" s="117"/>
      <c r="CL73" s="117"/>
      <c r="CM73" s="117"/>
      <c r="CN73" s="117"/>
      <c r="CO73" s="117"/>
      <c r="CP73" s="117"/>
      <c r="CQ73" s="118"/>
      <c r="CR73" s="72"/>
      <c r="CS73" s="73"/>
      <c r="CT73" s="34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40"/>
      <c r="DI73" s="5"/>
      <c r="DJ73" s="5"/>
      <c r="DK73" s="5"/>
    </row>
    <row r="74" spans="1:115" ht="7.5" customHeight="1" x14ac:dyDescent="0.15">
      <c r="A74" s="5"/>
      <c r="B74" s="5"/>
      <c r="C74" s="4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197"/>
      <c r="U74" s="198"/>
      <c r="V74" s="4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6"/>
      <c r="AK74" s="5"/>
      <c r="AL74" s="25"/>
      <c r="AM74" s="24"/>
      <c r="AN74" s="5"/>
      <c r="AO74" s="34"/>
      <c r="AP74" s="29"/>
      <c r="AQ74" s="119" t="s">
        <v>46</v>
      </c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20"/>
      <c r="BF74" s="72"/>
      <c r="BG74" s="73"/>
      <c r="BH74" s="34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40"/>
      <c r="BW74" s="5"/>
      <c r="BX74" s="25"/>
      <c r="BY74" s="24"/>
      <c r="BZ74" s="5"/>
      <c r="CA74" s="34"/>
      <c r="CB74" s="29"/>
      <c r="CC74" s="119" t="s">
        <v>46</v>
      </c>
      <c r="CD74" s="119"/>
      <c r="CE74" s="119"/>
      <c r="CF74" s="119"/>
      <c r="CG74" s="119"/>
      <c r="CH74" s="119"/>
      <c r="CI74" s="119"/>
      <c r="CJ74" s="119"/>
      <c r="CK74" s="119"/>
      <c r="CL74" s="119"/>
      <c r="CM74" s="119"/>
      <c r="CN74" s="119"/>
      <c r="CO74" s="119"/>
      <c r="CP74" s="119"/>
      <c r="CQ74" s="120"/>
      <c r="CR74" s="72"/>
      <c r="CS74" s="73"/>
      <c r="CT74" s="34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40"/>
      <c r="DI74" s="5"/>
      <c r="DJ74" s="5"/>
      <c r="DK74" s="5"/>
    </row>
    <row r="75" spans="1:115" ht="7.5" customHeight="1" x14ac:dyDescent="0.15">
      <c r="A75" s="5"/>
      <c r="B75" s="5"/>
      <c r="C75" s="4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197"/>
      <c r="U75" s="198"/>
      <c r="V75" s="4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6"/>
      <c r="AK75" s="5"/>
      <c r="AL75" s="25"/>
      <c r="AM75" s="24"/>
      <c r="AN75" s="5"/>
      <c r="AO75" s="34"/>
      <c r="AP75" s="29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2"/>
      <c r="BF75" s="72"/>
      <c r="BG75" s="73"/>
      <c r="BH75" s="34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40"/>
      <c r="BW75" s="5"/>
      <c r="BX75" s="25"/>
      <c r="BY75" s="24"/>
      <c r="BZ75" s="5"/>
      <c r="CA75" s="34"/>
      <c r="CB75" s="29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2"/>
      <c r="CR75" s="72"/>
      <c r="CS75" s="73"/>
      <c r="CT75" s="34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40"/>
      <c r="DI75" s="5"/>
      <c r="DJ75" s="5"/>
      <c r="DK75" s="5"/>
    </row>
    <row r="76" spans="1:115" ht="7.5" customHeight="1" x14ac:dyDescent="0.15">
      <c r="A76" s="5"/>
      <c r="B76" s="5"/>
      <c r="C76" s="138" t="s">
        <v>40</v>
      </c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40"/>
      <c r="T76" s="197"/>
      <c r="U76" s="198"/>
      <c r="V76" s="4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6"/>
      <c r="AK76" s="5"/>
      <c r="AL76" s="25"/>
      <c r="AM76" s="24"/>
      <c r="AN76" s="5"/>
      <c r="AO76" s="144" t="s">
        <v>47</v>
      </c>
      <c r="AP76" s="145"/>
      <c r="AQ76" s="145"/>
      <c r="AR76" s="145"/>
      <c r="AS76" s="145"/>
      <c r="AT76" s="145"/>
      <c r="AU76" s="145"/>
      <c r="AV76" s="145"/>
      <c r="AW76" s="145"/>
      <c r="AX76" s="145"/>
      <c r="AY76" s="145"/>
      <c r="AZ76" s="145"/>
      <c r="BA76" s="145"/>
      <c r="BB76" s="145"/>
      <c r="BC76" s="145"/>
      <c r="BD76" s="145"/>
      <c r="BE76" s="146"/>
      <c r="BF76" s="72"/>
      <c r="BG76" s="73"/>
      <c r="BH76" s="34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40"/>
      <c r="BW76" s="5"/>
      <c r="BX76" s="25"/>
      <c r="BY76" s="24"/>
      <c r="BZ76" s="5"/>
      <c r="CA76" s="144" t="s">
        <v>50</v>
      </c>
      <c r="CB76" s="145"/>
      <c r="CC76" s="145"/>
      <c r="CD76" s="145"/>
      <c r="CE76" s="145"/>
      <c r="CF76" s="145"/>
      <c r="CG76" s="145"/>
      <c r="CH76" s="145"/>
      <c r="CI76" s="145"/>
      <c r="CJ76" s="145"/>
      <c r="CK76" s="145"/>
      <c r="CL76" s="145"/>
      <c r="CM76" s="145"/>
      <c r="CN76" s="145"/>
      <c r="CO76" s="145"/>
      <c r="CP76" s="145"/>
      <c r="CQ76" s="146"/>
      <c r="CR76" s="72"/>
      <c r="CS76" s="73"/>
      <c r="CT76" s="34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40"/>
      <c r="DI76" s="5"/>
      <c r="DJ76" s="5"/>
      <c r="DK76" s="5"/>
    </row>
    <row r="77" spans="1:115" ht="7.5" customHeight="1" x14ac:dyDescent="0.15">
      <c r="A77" s="5"/>
      <c r="B77" s="5"/>
      <c r="C77" s="141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3"/>
      <c r="T77" s="199"/>
      <c r="U77" s="200"/>
      <c r="V77" s="7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9"/>
      <c r="AK77" s="5"/>
      <c r="AL77" s="25"/>
      <c r="AM77" s="24"/>
      <c r="AN77" s="5"/>
      <c r="AO77" s="147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9"/>
      <c r="BF77" s="74"/>
      <c r="BG77" s="75"/>
      <c r="BH77" s="35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41"/>
      <c r="BW77" s="5"/>
      <c r="BX77" s="25"/>
      <c r="BY77" s="24"/>
      <c r="BZ77" s="5"/>
      <c r="CA77" s="147"/>
      <c r="CB77" s="148"/>
      <c r="CC77" s="148"/>
      <c r="CD77" s="148"/>
      <c r="CE77" s="148"/>
      <c r="CF77" s="148"/>
      <c r="CG77" s="148"/>
      <c r="CH77" s="148"/>
      <c r="CI77" s="148"/>
      <c r="CJ77" s="148"/>
      <c r="CK77" s="148"/>
      <c r="CL77" s="148"/>
      <c r="CM77" s="148"/>
      <c r="CN77" s="148"/>
      <c r="CO77" s="148"/>
      <c r="CP77" s="148"/>
      <c r="CQ77" s="149"/>
      <c r="CR77" s="74"/>
      <c r="CS77" s="75"/>
      <c r="CT77" s="35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41"/>
      <c r="DI77" s="5"/>
      <c r="DJ77" s="5"/>
      <c r="DK77" s="5"/>
    </row>
    <row r="78" spans="1:115" ht="7.5" hidden="1" customHeight="1" x14ac:dyDescent="0.15">
      <c r="A78" s="5"/>
      <c r="B78" s="5"/>
      <c r="C78" s="22" t="s">
        <v>13</v>
      </c>
      <c r="D78" s="22" t="s">
        <v>14</v>
      </c>
      <c r="E78" s="22" t="s">
        <v>15</v>
      </c>
      <c r="F78" s="22" t="s">
        <v>16</v>
      </c>
      <c r="G78" s="22" t="s">
        <v>17</v>
      </c>
      <c r="H78" s="22" t="s">
        <v>18</v>
      </c>
      <c r="I78" s="22" t="s">
        <v>19</v>
      </c>
      <c r="J78" s="22" t="s">
        <v>20</v>
      </c>
      <c r="K78" s="29"/>
      <c r="L78" s="29"/>
      <c r="M78" s="29"/>
      <c r="N78" s="30">
        <v>11</v>
      </c>
      <c r="O78" s="30"/>
      <c r="P78" s="30">
        <f>R78+1</f>
        <v>10</v>
      </c>
      <c r="Q78" s="30"/>
      <c r="R78" s="30">
        <f>T78+1</f>
        <v>9</v>
      </c>
      <c r="S78" s="30"/>
      <c r="T78" s="30">
        <f>V78+1</f>
        <v>8</v>
      </c>
      <c r="U78" s="30"/>
      <c r="V78" s="30">
        <f>X78+1</f>
        <v>7</v>
      </c>
      <c r="W78" s="30"/>
      <c r="X78" s="30">
        <f>Z78+1</f>
        <v>6</v>
      </c>
      <c r="Y78" s="30"/>
      <c r="Z78" s="30">
        <f>AB78+1</f>
        <v>5</v>
      </c>
      <c r="AA78" s="30"/>
      <c r="AB78" s="30">
        <f>AD78+1</f>
        <v>4</v>
      </c>
      <c r="AC78" s="30"/>
      <c r="AD78" s="30">
        <f>AF78+1</f>
        <v>3</v>
      </c>
      <c r="AE78" s="30"/>
      <c r="AF78" s="30">
        <f>AH78+1</f>
        <v>2</v>
      </c>
      <c r="AG78" s="30"/>
      <c r="AH78" s="30">
        <f>AJ78+1</f>
        <v>1</v>
      </c>
      <c r="AI78" s="30"/>
      <c r="AJ78" s="30">
        <v>0</v>
      </c>
      <c r="AK78" s="30"/>
      <c r="AL78" s="31"/>
      <c r="AM78" s="24"/>
      <c r="AN78" s="5"/>
      <c r="AO78" s="22" t="s">
        <v>13</v>
      </c>
      <c r="AP78" s="22" t="s">
        <v>14</v>
      </c>
      <c r="AQ78" s="22" t="s">
        <v>15</v>
      </c>
      <c r="AR78" s="22" t="s">
        <v>16</v>
      </c>
      <c r="AS78" s="22" t="s">
        <v>17</v>
      </c>
      <c r="AT78" s="22" t="s">
        <v>18</v>
      </c>
      <c r="AU78" s="22" t="s">
        <v>19</v>
      </c>
      <c r="AV78" s="22" t="s">
        <v>20</v>
      </c>
      <c r="AW78" s="29"/>
      <c r="AX78" s="29"/>
      <c r="AY78" s="29"/>
      <c r="AZ78" s="30">
        <v>12</v>
      </c>
      <c r="BA78" s="30"/>
      <c r="BB78" s="30">
        <f>BD78+1</f>
        <v>11</v>
      </c>
      <c r="BC78" s="30"/>
      <c r="BD78" s="30">
        <f>BF78+1</f>
        <v>10</v>
      </c>
      <c r="BE78" s="30"/>
      <c r="BF78" s="30">
        <f>BH78+1</f>
        <v>9</v>
      </c>
      <c r="BG78" s="30"/>
      <c r="BH78" s="30">
        <f>BJ78+1</f>
        <v>8</v>
      </c>
      <c r="BI78" s="30"/>
      <c r="BJ78" s="30">
        <f>BL78+1</f>
        <v>7</v>
      </c>
      <c r="BK78" s="30"/>
      <c r="BL78" s="30">
        <f>BN78+1</f>
        <v>6</v>
      </c>
      <c r="BM78" s="30"/>
      <c r="BN78" s="30">
        <f>BP78+1</f>
        <v>5</v>
      </c>
      <c r="BO78" s="30"/>
      <c r="BP78" s="30">
        <f>BR78+1</f>
        <v>4</v>
      </c>
      <c r="BQ78" s="30"/>
      <c r="BR78" s="30">
        <f>BT78+1</f>
        <v>3</v>
      </c>
      <c r="BS78" s="30"/>
      <c r="BT78" s="30">
        <f>BV78+1</f>
        <v>2</v>
      </c>
      <c r="BU78" s="30"/>
      <c r="BV78" s="30">
        <v>1</v>
      </c>
      <c r="BW78" s="30"/>
      <c r="BX78" s="31"/>
      <c r="BY78" s="24"/>
      <c r="BZ78" s="5"/>
      <c r="CA78" s="22" t="s">
        <v>13</v>
      </c>
      <c r="CB78" s="22" t="s">
        <v>14</v>
      </c>
      <c r="CC78" s="22" t="s">
        <v>15</v>
      </c>
      <c r="CD78" s="22" t="s">
        <v>16</v>
      </c>
      <c r="CE78" s="22" t="s">
        <v>17</v>
      </c>
      <c r="CF78" s="22" t="s">
        <v>18</v>
      </c>
      <c r="CG78" s="22" t="s">
        <v>19</v>
      </c>
      <c r="CH78" s="22" t="s">
        <v>20</v>
      </c>
      <c r="CI78" s="29"/>
      <c r="CJ78" s="29"/>
      <c r="CK78" s="29"/>
      <c r="CL78" s="30">
        <v>13</v>
      </c>
      <c r="CM78" s="30"/>
      <c r="CN78" s="30">
        <f>CP78+1</f>
        <v>12</v>
      </c>
      <c r="CO78" s="30"/>
      <c r="CP78" s="30">
        <f>CR78+1</f>
        <v>11</v>
      </c>
      <c r="CQ78" s="30"/>
      <c r="CR78" s="30">
        <f>CT78+1</f>
        <v>10</v>
      </c>
      <c r="CS78" s="30"/>
      <c r="CT78" s="30">
        <f>CV78+1</f>
        <v>9</v>
      </c>
      <c r="CU78" s="30"/>
      <c r="CV78" s="30">
        <f>CX78+1</f>
        <v>8</v>
      </c>
      <c r="CW78" s="30"/>
      <c r="CX78" s="30">
        <f>CZ78+1</f>
        <v>7</v>
      </c>
      <c r="CY78" s="30"/>
      <c r="CZ78" s="30">
        <f>DB78+1</f>
        <v>6</v>
      </c>
      <c r="DA78" s="30"/>
      <c r="DB78" s="30">
        <f>DD78+1</f>
        <v>5</v>
      </c>
      <c r="DC78" s="30"/>
      <c r="DD78" s="30">
        <f>DF78+1</f>
        <v>4</v>
      </c>
      <c r="DE78" s="30"/>
      <c r="DF78" s="30">
        <f>DH78+1</f>
        <v>3</v>
      </c>
      <c r="DG78" s="30"/>
      <c r="DH78" s="30">
        <v>2</v>
      </c>
      <c r="DI78" s="30"/>
      <c r="DJ78" s="30"/>
      <c r="DK78" s="5"/>
    </row>
    <row r="79" spans="1:115" ht="7.5" hidden="1" customHeight="1" x14ac:dyDescent="0.15">
      <c r="A79" s="5"/>
      <c r="B79" s="5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30"/>
      <c r="N79" s="30"/>
      <c r="O79" s="30"/>
      <c r="P79" s="30">
        <f>O42</f>
        <v>0</v>
      </c>
      <c r="Q79" s="30"/>
      <c r="R79" s="30">
        <f>Q42</f>
        <v>0</v>
      </c>
      <c r="S79" s="30"/>
      <c r="T79" s="30">
        <f>S42</f>
        <v>0</v>
      </c>
      <c r="U79" s="30"/>
      <c r="V79" s="30">
        <f>U42</f>
        <v>0</v>
      </c>
      <c r="W79" s="30"/>
      <c r="X79" s="30">
        <f>W42</f>
        <v>0</v>
      </c>
      <c r="Y79" s="30"/>
      <c r="Z79" s="30">
        <f>Y42</f>
        <v>0</v>
      </c>
      <c r="AA79" s="30"/>
      <c r="AB79" s="30">
        <f>AA42</f>
        <v>2</v>
      </c>
      <c r="AC79" s="30"/>
      <c r="AD79" s="30">
        <f>AC42</f>
        <v>5</v>
      </c>
      <c r="AE79" s="30"/>
      <c r="AF79" s="30">
        <f>AE42</f>
        <v>0</v>
      </c>
      <c r="AG79" s="30"/>
      <c r="AH79" s="30">
        <f>AG42</f>
        <v>0</v>
      </c>
      <c r="AI79" s="30"/>
      <c r="AJ79" s="30">
        <f>AI42</f>
        <v>0</v>
      </c>
      <c r="AK79" s="30"/>
      <c r="AL79" s="31"/>
      <c r="AM79" s="24"/>
      <c r="AN79" s="5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30"/>
      <c r="AZ79" s="30"/>
      <c r="BA79" s="30"/>
      <c r="BB79" s="30" t="str">
        <f>BA42</f>
        <v/>
      </c>
      <c r="BC79" s="30"/>
      <c r="BD79" s="30" t="str">
        <f>BC42</f>
        <v/>
      </c>
      <c r="BE79" s="30"/>
      <c r="BF79" s="30" t="str">
        <f>BE42</f>
        <v/>
      </c>
      <c r="BG79" s="30"/>
      <c r="BH79" s="30" t="str">
        <f>BG42</f>
        <v/>
      </c>
      <c r="BI79" s="30"/>
      <c r="BJ79" s="30" t="str">
        <f>BI42</f>
        <v/>
      </c>
      <c r="BK79" s="30"/>
      <c r="BL79" s="30" t="str">
        <f>BK42</f>
        <v/>
      </c>
      <c r="BM79" s="30"/>
      <c r="BN79" s="30">
        <f>BM42</f>
        <v>2</v>
      </c>
      <c r="BO79" s="30"/>
      <c r="BP79" s="30">
        <f>BO42</f>
        <v>5</v>
      </c>
      <c r="BQ79" s="30"/>
      <c r="BR79" s="30">
        <f>BQ42</f>
        <v>0</v>
      </c>
      <c r="BS79" s="30"/>
      <c r="BT79" s="30">
        <f>BS42</f>
        <v>0</v>
      </c>
      <c r="BU79" s="30"/>
      <c r="BV79" s="30">
        <f>BU42</f>
        <v>0</v>
      </c>
      <c r="BW79" s="30"/>
      <c r="BX79" s="31"/>
      <c r="BY79" s="24"/>
      <c r="BZ79" s="5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30"/>
      <c r="CL79" s="30"/>
      <c r="CM79" s="30"/>
      <c r="CN79" s="30" t="str">
        <f>CM42</f>
        <v/>
      </c>
      <c r="CO79" s="30"/>
      <c r="CP79" s="30" t="str">
        <f>CO42</f>
        <v/>
      </c>
      <c r="CQ79" s="30"/>
      <c r="CR79" s="30" t="str">
        <f>CQ42</f>
        <v/>
      </c>
      <c r="CS79" s="30"/>
      <c r="CT79" s="30" t="str">
        <f>CS42</f>
        <v/>
      </c>
      <c r="CU79" s="30"/>
      <c r="CV79" s="30" t="str">
        <f>CU42</f>
        <v/>
      </c>
      <c r="CW79" s="30"/>
      <c r="CX79" s="30" t="str">
        <f>CW42</f>
        <v/>
      </c>
      <c r="CY79" s="30"/>
      <c r="CZ79" s="30">
        <f>CY42</f>
        <v>2</v>
      </c>
      <c r="DA79" s="30"/>
      <c r="DB79" s="30">
        <f>DA42</f>
        <v>5</v>
      </c>
      <c r="DC79" s="30"/>
      <c r="DD79" s="30">
        <f>DC42</f>
        <v>0</v>
      </c>
      <c r="DE79" s="30"/>
      <c r="DF79" s="30">
        <f>DE42</f>
        <v>0</v>
      </c>
      <c r="DG79" s="30"/>
      <c r="DH79" s="30">
        <f>DG42</f>
        <v>0</v>
      </c>
      <c r="DI79" s="30"/>
      <c r="DJ79" s="30"/>
      <c r="DK79" s="5"/>
    </row>
    <row r="80" spans="1:115" ht="7.5" hidden="1" customHeight="1" x14ac:dyDescent="0.15">
      <c r="A80" s="5"/>
      <c r="B80" s="5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30"/>
      <c r="N80" s="30"/>
      <c r="O80" s="30"/>
      <c r="P80" s="30">
        <f>O46</f>
        <v>0</v>
      </c>
      <c r="Q80" s="30"/>
      <c r="R80" s="30">
        <f>Q46</f>
        <v>0</v>
      </c>
      <c r="S80" s="30"/>
      <c r="T80" s="30">
        <f>S46</f>
        <v>0</v>
      </c>
      <c r="U80" s="30"/>
      <c r="V80" s="30">
        <f>U46</f>
        <v>0</v>
      </c>
      <c r="W80" s="30"/>
      <c r="X80" s="30">
        <f>W46</f>
        <v>0</v>
      </c>
      <c r="Y80" s="30"/>
      <c r="Z80" s="30">
        <f>Y46</f>
        <v>1</v>
      </c>
      <c r="AA80" s="30"/>
      <c r="AB80" s="30">
        <f>AA46</f>
        <v>3</v>
      </c>
      <c r="AC80" s="30"/>
      <c r="AD80" s="30">
        <f>AC46</f>
        <v>0</v>
      </c>
      <c r="AE80" s="30"/>
      <c r="AF80" s="30">
        <f>AE46</f>
        <v>0</v>
      </c>
      <c r="AG80" s="30"/>
      <c r="AH80" s="30">
        <f>AG46</f>
        <v>0</v>
      </c>
      <c r="AI80" s="30"/>
      <c r="AJ80" s="30">
        <f>AI46</f>
        <v>0</v>
      </c>
      <c r="AK80" s="30"/>
      <c r="AL80" s="31"/>
      <c r="AM80" s="24"/>
      <c r="AN80" s="5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30"/>
      <c r="AZ80" s="30"/>
      <c r="BA80" s="30"/>
      <c r="BB80" s="30" t="str">
        <f>BA46</f>
        <v/>
      </c>
      <c r="BC80" s="30"/>
      <c r="BD80" s="30" t="str">
        <f>BC46</f>
        <v/>
      </c>
      <c r="BE80" s="30"/>
      <c r="BF80" s="30" t="str">
        <f>BE46</f>
        <v/>
      </c>
      <c r="BG80" s="30"/>
      <c r="BH80" s="30" t="str">
        <f>BG46</f>
        <v/>
      </c>
      <c r="BI80" s="30"/>
      <c r="BJ80" s="30" t="str">
        <f>BI46</f>
        <v/>
      </c>
      <c r="BK80" s="30"/>
      <c r="BL80" s="30">
        <f>BK46</f>
        <v>1</v>
      </c>
      <c r="BM80" s="30"/>
      <c r="BN80" s="30">
        <f>BM46</f>
        <v>3</v>
      </c>
      <c r="BO80" s="30"/>
      <c r="BP80" s="30">
        <f>BO46</f>
        <v>0</v>
      </c>
      <c r="BQ80" s="30"/>
      <c r="BR80" s="30">
        <f>BQ46</f>
        <v>0</v>
      </c>
      <c r="BS80" s="30"/>
      <c r="BT80" s="30">
        <f>BS46</f>
        <v>0</v>
      </c>
      <c r="BU80" s="30"/>
      <c r="BV80" s="30">
        <f>BU46</f>
        <v>0</v>
      </c>
      <c r="BW80" s="30"/>
      <c r="BX80" s="31"/>
      <c r="BY80" s="24"/>
      <c r="BZ80" s="5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30"/>
      <c r="CL80" s="30"/>
      <c r="CM80" s="30"/>
      <c r="CN80" s="30" t="str">
        <f>CM46</f>
        <v/>
      </c>
      <c r="CO80" s="30"/>
      <c r="CP80" s="30" t="str">
        <f>CO46</f>
        <v/>
      </c>
      <c r="CQ80" s="30"/>
      <c r="CR80" s="30" t="str">
        <f>CQ46</f>
        <v/>
      </c>
      <c r="CS80" s="30"/>
      <c r="CT80" s="30" t="str">
        <f>CS46</f>
        <v/>
      </c>
      <c r="CU80" s="30"/>
      <c r="CV80" s="30" t="str">
        <f>CU46</f>
        <v/>
      </c>
      <c r="CW80" s="30"/>
      <c r="CX80" s="30">
        <f>CW46</f>
        <v>1</v>
      </c>
      <c r="CY80" s="30"/>
      <c r="CZ80" s="30">
        <f>CY46</f>
        <v>3</v>
      </c>
      <c r="DA80" s="30"/>
      <c r="DB80" s="30">
        <f>DA46</f>
        <v>0</v>
      </c>
      <c r="DC80" s="30"/>
      <c r="DD80" s="30">
        <f>DC46</f>
        <v>0</v>
      </c>
      <c r="DE80" s="30"/>
      <c r="DF80" s="30">
        <f>DE46</f>
        <v>0</v>
      </c>
      <c r="DG80" s="30"/>
      <c r="DH80" s="30">
        <f>DG46</f>
        <v>0</v>
      </c>
      <c r="DI80" s="30"/>
      <c r="DJ80" s="30"/>
      <c r="DK80" s="5"/>
    </row>
    <row r="81" spans="1:115" ht="7.5" hidden="1" customHeight="1" x14ac:dyDescent="0.15">
      <c r="A81" s="5"/>
      <c r="B81" s="5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30"/>
      <c r="N81" s="30"/>
      <c r="O81" s="30"/>
      <c r="P81" s="30">
        <f>O50</f>
        <v>0</v>
      </c>
      <c r="Q81" s="30"/>
      <c r="R81" s="30">
        <f>Q50</f>
        <v>0</v>
      </c>
      <c r="S81" s="30"/>
      <c r="T81" s="30">
        <f>S50</f>
        <v>0</v>
      </c>
      <c r="U81" s="30"/>
      <c r="V81" s="30">
        <f>U50</f>
        <v>0</v>
      </c>
      <c r="W81" s="30"/>
      <c r="X81" s="30">
        <f>W50</f>
        <v>0</v>
      </c>
      <c r="Y81" s="30"/>
      <c r="Z81" s="30">
        <f>Y50</f>
        <v>0</v>
      </c>
      <c r="AA81" s="30"/>
      <c r="AB81" s="30">
        <f>AA50</f>
        <v>0</v>
      </c>
      <c r="AC81" s="30"/>
      <c r="AD81" s="30">
        <f>AC50</f>
        <v>0</v>
      </c>
      <c r="AE81" s="30"/>
      <c r="AF81" s="30">
        <f>AE50</f>
        <v>0</v>
      </c>
      <c r="AG81" s="30"/>
      <c r="AH81" s="30">
        <f>AG50</f>
        <v>0</v>
      </c>
      <c r="AI81" s="30"/>
      <c r="AJ81" s="30">
        <f>AI50</f>
        <v>0</v>
      </c>
      <c r="AK81" s="30"/>
      <c r="AL81" s="31"/>
      <c r="AM81" s="24"/>
      <c r="AN81" s="5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30"/>
      <c r="AZ81" s="30"/>
      <c r="BA81" s="30"/>
      <c r="BB81" s="30" t="str">
        <f>BA50</f>
        <v/>
      </c>
      <c r="BC81" s="30"/>
      <c r="BD81" s="30" t="str">
        <f>BC50</f>
        <v/>
      </c>
      <c r="BE81" s="30"/>
      <c r="BF81" s="30" t="str">
        <f>BE50</f>
        <v/>
      </c>
      <c r="BG81" s="30"/>
      <c r="BH81" s="30" t="str">
        <f>BG50</f>
        <v/>
      </c>
      <c r="BI81" s="30"/>
      <c r="BJ81" s="30" t="str">
        <f>BI50</f>
        <v/>
      </c>
      <c r="BK81" s="30"/>
      <c r="BL81" s="30" t="str">
        <f>BK50</f>
        <v/>
      </c>
      <c r="BM81" s="30"/>
      <c r="BN81" s="30" t="str">
        <f>BM50</f>
        <v/>
      </c>
      <c r="BO81" s="30"/>
      <c r="BP81" s="30" t="str">
        <f>BO50</f>
        <v/>
      </c>
      <c r="BQ81" s="30"/>
      <c r="BR81" s="30" t="str">
        <f>BQ50</f>
        <v/>
      </c>
      <c r="BS81" s="30"/>
      <c r="BT81" s="30" t="str">
        <f>BS50</f>
        <v/>
      </c>
      <c r="BU81" s="30"/>
      <c r="BV81" s="30" t="str">
        <f>BU50</f>
        <v/>
      </c>
      <c r="BW81" s="30"/>
      <c r="BX81" s="31"/>
      <c r="BY81" s="24"/>
      <c r="BZ81" s="5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30"/>
      <c r="CL81" s="30"/>
      <c r="CM81" s="30"/>
      <c r="CN81" s="30" t="str">
        <f>CM50</f>
        <v/>
      </c>
      <c r="CO81" s="30"/>
      <c r="CP81" s="30" t="str">
        <f>CO50</f>
        <v/>
      </c>
      <c r="CQ81" s="30"/>
      <c r="CR81" s="30" t="str">
        <f>CQ50</f>
        <v/>
      </c>
      <c r="CS81" s="30"/>
      <c r="CT81" s="30" t="str">
        <f>CS50</f>
        <v/>
      </c>
      <c r="CU81" s="30"/>
      <c r="CV81" s="30" t="str">
        <f>CU50</f>
        <v/>
      </c>
      <c r="CW81" s="30"/>
      <c r="CX81" s="30" t="str">
        <f>CW50</f>
        <v/>
      </c>
      <c r="CY81" s="30"/>
      <c r="CZ81" s="30" t="str">
        <f>CY50</f>
        <v/>
      </c>
      <c r="DA81" s="30"/>
      <c r="DB81" s="30" t="str">
        <f>DA50</f>
        <v/>
      </c>
      <c r="DC81" s="30"/>
      <c r="DD81" s="30" t="str">
        <f>DC50</f>
        <v/>
      </c>
      <c r="DE81" s="30"/>
      <c r="DF81" s="30" t="str">
        <f>DE50</f>
        <v/>
      </c>
      <c r="DG81" s="30"/>
      <c r="DH81" s="30" t="str">
        <f>DG50</f>
        <v/>
      </c>
      <c r="DI81" s="30"/>
      <c r="DJ81" s="30"/>
      <c r="DK81" s="5"/>
    </row>
    <row r="82" spans="1:115" ht="7.5" hidden="1" customHeight="1" x14ac:dyDescent="0.15">
      <c r="A82" s="5"/>
      <c r="B82" s="5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30"/>
      <c r="N82" s="30"/>
      <c r="O82" s="30"/>
      <c r="P82" s="30">
        <f>O54</f>
        <v>0</v>
      </c>
      <c r="Q82" s="30"/>
      <c r="R82" s="30">
        <f>Q54</f>
        <v>0</v>
      </c>
      <c r="S82" s="30"/>
      <c r="T82" s="30">
        <f>S54</f>
        <v>0</v>
      </c>
      <c r="U82" s="30"/>
      <c r="V82" s="30">
        <f>U54</f>
        <v>0</v>
      </c>
      <c r="W82" s="30"/>
      <c r="X82" s="30">
        <f>W54</f>
        <v>0</v>
      </c>
      <c r="Y82" s="30"/>
      <c r="Z82" s="30">
        <f>Y54</f>
        <v>0</v>
      </c>
      <c r="AA82" s="30"/>
      <c r="AB82" s="30">
        <f>AA54</f>
        <v>0</v>
      </c>
      <c r="AC82" s="30"/>
      <c r="AD82" s="30">
        <f>AC54</f>
        <v>0</v>
      </c>
      <c r="AE82" s="30"/>
      <c r="AF82" s="30">
        <f>AE54</f>
        <v>0</v>
      </c>
      <c r="AG82" s="30"/>
      <c r="AH82" s="30">
        <f>AG54</f>
        <v>0</v>
      </c>
      <c r="AI82" s="30"/>
      <c r="AJ82" s="30">
        <f>AI54</f>
        <v>0</v>
      </c>
      <c r="AK82" s="29"/>
      <c r="AL82" s="32"/>
      <c r="AM82" s="24"/>
      <c r="AN82" s="5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30"/>
      <c r="AZ82" s="30"/>
      <c r="BA82" s="30"/>
      <c r="BB82" s="30" t="str">
        <f>BA54</f>
        <v/>
      </c>
      <c r="BC82" s="30"/>
      <c r="BD82" s="30" t="str">
        <f>BC54</f>
        <v/>
      </c>
      <c r="BE82" s="30"/>
      <c r="BF82" s="30" t="str">
        <f>BE54</f>
        <v/>
      </c>
      <c r="BG82" s="30"/>
      <c r="BH82" s="30" t="str">
        <f>BG54</f>
        <v/>
      </c>
      <c r="BI82" s="30"/>
      <c r="BJ82" s="30" t="str">
        <f>BI54</f>
        <v/>
      </c>
      <c r="BK82" s="30"/>
      <c r="BL82" s="30" t="str">
        <f>BK54</f>
        <v/>
      </c>
      <c r="BM82" s="30"/>
      <c r="BN82" s="30" t="str">
        <f>BM54</f>
        <v/>
      </c>
      <c r="BO82" s="30"/>
      <c r="BP82" s="30" t="str">
        <f>BO54</f>
        <v/>
      </c>
      <c r="BQ82" s="30"/>
      <c r="BR82" s="30" t="str">
        <f>BQ54</f>
        <v/>
      </c>
      <c r="BS82" s="30"/>
      <c r="BT82" s="30" t="str">
        <f>BS54</f>
        <v/>
      </c>
      <c r="BU82" s="30"/>
      <c r="BV82" s="30" t="str">
        <f>BU54</f>
        <v/>
      </c>
      <c r="BW82" s="29"/>
      <c r="BX82" s="32"/>
      <c r="BY82" s="24"/>
      <c r="BZ82" s="5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30"/>
      <c r="CL82" s="30"/>
      <c r="CM82" s="30"/>
      <c r="CN82" s="30" t="str">
        <f>CM54</f>
        <v/>
      </c>
      <c r="CO82" s="30"/>
      <c r="CP82" s="30" t="str">
        <f>CO54</f>
        <v/>
      </c>
      <c r="CQ82" s="30"/>
      <c r="CR82" s="30" t="str">
        <f>CQ54</f>
        <v/>
      </c>
      <c r="CS82" s="30"/>
      <c r="CT82" s="30" t="str">
        <f>CS54</f>
        <v/>
      </c>
      <c r="CU82" s="30"/>
      <c r="CV82" s="30" t="str">
        <f>CU54</f>
        <v/>
      </c>
      <c r="CW82" s="30"/>
      <c r="CX82" s="30" t="str">
        <f>CW54</f>
        <v/>
      </c>
      <c r="CY82" s="30"/>
      <c r="CZ82" s="30" t="str">
        <f>CY54</f>
        <v/>
      </c>
      <c r="DA82" s="30"/>
      <c r="DB82" s="30" t="str">
        <f>DA54</f>
        <v/>
      </c>
      <c r="DC82" s="30"/>
      <c r="DD82" s="30" t="str">
        <f>DC54</f>
        <v/>
      </c>
      <c r="DE82" s="30"/>
      <c r="DF82" s="30" t="str">
        <f>DE54</f>
        <v/>
      </c>
      <c r="DG82" s="30"/>
      <c r="DH82" s="30" t="str">
        <f>DG54</f>
        <v/>
      </c>
      <c r="DI82" s="29"/>
      <c r="DJ82" s="29"/>
      <c r="DK82" s="5"/>
    </row>
    <row r="83" spans="1:115" ht="7.5" hidden="1" customHeight="1" x14ac:dyDescent="0.15">
      <c r="A83" s="5"/>
      <c r="B83" s="5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>
        <f t="shared" ref="N83:O86" si="0">10^N$78+N79</f>
        <v>100000000000</v>
      </c>
      <c r="O83" s="29">
        <f t="shared" si="0"/>
        <v>1</v>
      </c>
      <c r="P83" s="30">
        <f>10^P$78*P79</f>
        <v>0</v>
      </c>
      <c r="Q83" s="30"/>
      <c r="R83" s="30">
        <f>10^R$78*R79</f>
        <v>0</v>
      </c>
      <c r="S83" s="30"/>
      <c r="T83" s="30">
        <f>10^T$78*T79</f>
        <v>0</v>
      </c>
      <c r="U83" s="30"/>
      <c r="V83" s="30">
        <f>10^V$78*V79</f>
        <v>0</v>
      </c>
      <c r="W83" s="30"/>
      <c r="X83" s="30">
        <f>10^X$78*X79</f>
        <v>0</v>
      </c>
      <c r="Y83" s="30"/>
      <c r="Z83" s="30">
        <f>10^Z$78*Z79</f>
        <v>0</v>
      </c>
      <c r="AA83" s="30"/>
      <c r="AB83" s="30">
        <f>10^AB$78*AB79</f>
        <v>20000</v>
      </c>
      <c r="AC83" s="30"/>
      <c r="AD83" s="30">
        <f>10^AD$78*AD79</f>
        <v>5000</v>
      </c>
      <c r="AE83" s="30"/>
      <c r="AF83" s="30">
        <f>10^AF$78*AF79</f>
        <v>0</v>
      </c>
      <c r="AG83" s="30"/>
      <c r="AH83" s="30">
        <f>10^AH$78*AH79</f>
        <v>0</v>
      </c>
      <c r="AI83" s="30"/>
      <c r="AJ83" s="30">
        <f>10^AJ$78*AJ79</f>
        <v>0</v>
      </c>
      <c r="AK83" s="29"/>
      <c r="AL83" s="32"/>
      <c r="AM83" s="24"/>
      <c r="AN83" s="5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>
        <f t="shared" ref="AZ83:BA86" si="1">10^AZ$78+AZ79</f>
        <v>1000000000000</v>
      </c>
      <c r="BA83" s="29">
        <f t="shared" si="1"/>
        <v>1</v>
      </c>
      <c r="BB83" s="30" t="e">
        <f>10^BB$78*BB79</f>
        <v>#VALUE!</v>
      </c>
      <c r="BC83" s="30"/>
      <c r="BD83" s="30" t="e">
        <f>10^BD$78*BD79</f>
        <v>#VALUE!</v>
      </c>
      <c r="BE83" s="30"/>
      <c r="BF83" s="30" t="e">
        <f>10^BF$78*BF79</f>
        <v>#VALUE!</v>
      </c>
      <c r="BG83" s="30"/>
      <c r="BH83" s="30" t="e">
        <f>10^BH$78*BH79</f>
        <v>#VALUE!</v>
      </c>
      <c r="BI83" s="30"/>
      <c r="BJ83" s="30" t="e">
        <f>10^BJ$78*BJ79</f>
        <v>#VALUE!</v>
      </c>
      <c r="BK83" s="30"/>
      <c r="BL83" s="30" t="e">
        <f>10^BL$78*BL79</f>
        <v>#VALUE!</v>
      </c>
      <c r="BM83" s="30"/>
      <c r="BN83" s="30">
        <f>10^BN$78*BN79</f>
        <v>200000</v>
      </c>
      <c r="BO83" s="30"/>
      <c r="BP83" s="30">
        <f>10^BP$78*BP79</f>
        <v>50000</v>
      </c>
      <c r="BQ83" s="30"/>
      <c r="BR83" s="30">
        <f>10^BR$78*BR79</f>
        <v>0</v>
      </c>
      <c r="BS83" s="30"/>
      <c r="BT83" s="30">
        <f>10^BT$78*BT79</f>
        <v>0</v>
      </c>
      <c r="BU83" s="30"/>
      <c r="BV83" s="30">
        <f>10^BV$78*BV79</f>
        <v>0</v>
      </c>
      <c r="BW83" s="29"/>
      <c r="BX83" s="32"/>
      <c r="BY83" s="24"/>
      <c r="BZ83" s="5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>
        <f t="shared" ref="CL83:CM86" si="2">10^CL$78+CL79</f>
        <v>10000000000000</v>
      </c>
      <c r="CM83" s="29">
        <f t="shared" si="2"/>
        <v>1</v>
      </c>
      <c r="CN83" s="30" t="e">
        <f>10^CN$78*CN79</f>
        <v>#VALUE!</v>
      </c>
      <c r="CO83" s="30"/>
      <c r="CP83" s="30" t="e">
        <f>10^CP$78*CP79</f>
        <v>#VALUE!</v>
      </c>
      <c r="CQ83" s="30"/>
      <c r="CR83" s="30" t="e">
        <f>10^CR$78*CR79</f>
        <v>#VALUE!</v>
      </c>
      <c r="CS83" s="30"/>
      <c r="CT83" s="30" t="e">
        <f>10^CT$78*CT79</f>
        <v>#VALUE!</v>
      </c>
      <c r="CU83" s="30"/>
      <c r="CV83" s="30" t="e">
        <f>10^CV$78*CV79</f>
        <v>#VALUE!</v>
      </c>
      <c r="CW83" s="30"/>
      <c r="CX83" s="30" t="e">
        <f>10^CX$78*CX79</f>
        <v>#VALUE!</v>
      </c>
      <c r="CY83" s="30"/>
      <c r="CZ83" s="30">
        <f>10^CZ$78*CZ79</f>
        <v>2000000</v>
      </c>
      <c r="DA83" s="30"/>
      <c r="DB83" s="30">
        <f>10^DB$78*DB79</f>
        <v>500000</v>
      </c>
      <c r="DC83" s="30"/>
      <c r="DD83" s="30">
        <f>10^DD$78*DD79</f>
        <v>0</v>
      </c>
      <c r="DE83" s="30"/>
      <c r="DF83" s="30">
        <f>10^DF$78*DF79</f>
        <v>0</v>
      </c>
      <c r="DG83" s="30"/>
      <c r="DH83" s="30">
        <f>10^DH$78*DH79</f>
        <v>0</v>
      </c>
      <c r="DI83" s="29"/>
      <c r="DJ83" s="29"/>
      <c r="DK83" s="5"/>
    </row>
    <row r="84" spans="1:115" ht="7.5" hidden="1" customHeight="1" x14ac:dyDescent="0.15">
      <c r="A84" s="5"/>
      <c r="B84" s="5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>
        <f t="shared" si="0"/>
        <v>100000000000</v>
      </c>
      <c r="O84" s="29">
        <f t="shared" si="0"/>
        <v>1</v>
      </c>
      <c r="P84" s="30">
        <f>10^P$78*P80</f>
        <v>0</v>
      </c>
      <c r="Q84" s="30"/>
      <c r="R84" s="30">
        <f>10^R$78*R80</f>
        <v>0</v>
      </c>
      <c r="S84" s="30"/>
      <c r="T84" s="30">
        <f>10^T$78*T80</f>
        <v>0</v>
      </c>
      <c r="U84" s="30"/>
      <c r="V84" s="30">
        <f>10^V$78*V80</f>
        <v>0</v>
      </c>
      <c r="W84" s="30"/>
      <c r="X84" s="30">
        <f>10^X$78*X80</f>
        <v>0</v>
      </c>
      <c r="Y84" s="30"/>
      <c r="Z84" s="30">
        <f>10^Z$78*Z80</f>
        <v>100000</v>
      </c>
      <c r="AA84" s="30"/>
      <c r="AB84" s="30">
        <f>10^AB$78*AB80</f>
        <v>30000</v>
      </c>
      <c r="AC84" s="30"/>
      <c r="AD84" s="30">
        <f>10^AD$78*AD80</f>
        <v>0</v>
      </c>
      <c r="AE84" s="30"/>
      <c r="AF84" s="30">
        <f>10^AF$78*AF80</f>
        <v>0</v>
      </c>
      <c r="AG84" s="30"/>
      <c r="AH84" s="30">
        <f>10^AH$78*AH80</f>
        <v>0</v>
      </c>
      <c r="AI84" s="30"/>
      <c r="AJ84" s="30">
        <f>10^AJ$78*AJ80</f>
        <v>0</v>
      </c>
      <c r="AK84" s="29"/>
      <c r="AL84" s="32"/>
      <c r="AM84" s="24"/>
      <c r="AN84" s="5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>
        <f t="shared" si="1"/>
        <v>1000000000000</v>
      </c>
      <c r="BA84" s="29">
        <f t="shared" si="1"/>
        <v>1</v>
      </c>
      <c r="BB84" s="30" t="e">
        <f>10^BB$78*BB80</f>
        <v>#VALUE!</v>
      </c>
      <c r="BC84" s="30"/>
      <c r="BD84" s="30" t="e">
        <f>10^BD$78*BD80</f>
        <v>#VALUE!</v>
      </c>
      <c r="BE84" s="30"/>
      <c r="BF84" s="30" t="e">
        <f>10^BF$78*BF80</f>
        <v>#VALUE!</v>
      </c>
      <c r="BG84" s="30"/>
      <c r="BH84" s="30" t="e">
        <f>10^BH$78*BH80</f>
        <v>#VALUE!</v>
      </c>
      <c r="BI84" s="30"/>
      <c r="BJ84" s="30" t="e">
        <f>10^BJ$78*BJ80</f>
        <v>#VALUE!</v>
      </c>
      <c r="BK84" s="30"/>
      <c r="BL84" s="30">
        <f>10^BL$78*BL80</f>
        <v>1000000</v>
      </c>
      <c r="BM84" s="30"/>
      <c r="BN84" s="30">
        <f>10^BN$78*BN80</f>
        <v>300000</v>
      </c>
      <c r="BO84" s="30"/>
      <c r="BP84" s="30">
        <f>10^BP$78*BP80</f>
        <v>0</v>
      </c>
      <c r="BQ84" s="30"/>
      <c r="BR84" s="30">
        <f>10^BR$78*BR80</f>
        <v>0</v>
      </c>
      <c r="BS84" s="30"/>
      <c r="BT84" s="30">
        <f>10^BT$78*BT80</f>
        <v>0</v>
      </c>
      <c r="BU84" s="30"/>
      <c r="BV84" s="30">
        <f>10^BV$78*BV80</f>
        <v>0</v>
      </c>
      <c r="BW84" s="29"/>
      <c r="BX84" s="32"/>
      <c r="BY84" s="24"/>
      <c r="BZ84" s="5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>
        <f t="shared" si="2"/>
        <v>10000000000000</v>
      </c>
      <c r="CM84" s="29">
        <f t="shared" si="2"/>
        <v>1</v>
      </c>
      <c r="CN84" s="30" t="e">
        <f>10^CN$78*CN80</f>
        <v>#VALUE!</v>
      </c>
      <c r="CO84" s="30"/>
      <c r="CP84" s="30" t="e">
        <f>10^CP$78*CP80</f>
        <v>#VALUE!</v>
      </c>
      <c r="CQ84" s="30"/>
      <c r="CR84" s="30" t="e">
        <f>10^CR$78*CR80</f>
        <v>#VALUE!</v>
      </c>
      <c r="CS84" s="30"/>
      <c r="CT84" s="30" t="e">
        <f>10^CT$78*CT80</f>
        <v>#VALUE!</v>
      </c>
      <c r="CU84" s="30"/>
      <c r="CV84" s="30" t="e">
        <f>10^CV$78*CV80</f>
        <v>#VALUE!</v>
      </c>
      <c r="CW84" s="30"/>
      <c r="CX84" s="30">
        <f>10^CX$78*CX80</f>
        <v>10000000</v>
      </c>
      <c r="CY84" s="30"/>
      <c r="CZ84" s="30">
        <f>10^CZ$78*CZ80</f>
        <v>3000000</v>
      </c>
      <c r="DA84" s="30"/>
      <c r="DB84" s="30">
        <f>10^DB$78*DB80</f>
        <v>0</v>
      </c>
      <c r="DC84" s="30"/>
      <c r="DD84" s="30">
        <f>10^DD$78*DD80</f>
        <v>0</v>
      </c>
      <c r="DE84" s="30"/>
      <c r="DF84" s="30">
        <f>10^DF$78*DF80</f>
        <v>0</v>
      </c>
      <c r="DG84" s="30"/>
      <c r="DH84" s="30">
        <f>10^DH$78*DH80</f>
        <v>0</v>
      </c>
      <c r="DI84" s="29"/>
      <c r="DJ84" s="29"/>
      <c r="DK84" s="5"/>
    </row>
    <row r="85" spans="1:115" ht="7.5" hidden="1" customHeight="1" x14ac:dyDescent="0.15">
      <c r="A85" s="5"/>
      <c r="B85" s="5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>
        <f t="shared" si="0"/>
        <v>100000000000</v>
      </c>
      <c r="O85" s="29">
        <f t="shared" si="0"/>
        <v>1</v>
      </c>
      <c r="P85" s="30">
        <f>10^P$78*P81</f>
        <v>0</v>
      </c>
      <c r="Q85" s="30"/>
      <c r="R85" s="30">
        <f>10^R$78*R81</f>
        <v>0</v>
      </c>
      <c r="S85" s="30"/>
      <c r="T85" s="30">
        <f>10^T$78*T81</f>
        <v>0</v>
      </c>
      <c r="U85" s="30"/>
      <c r="V85" s="30">
        <f>10^V$78*V81</f>
        <v>0</v>
      </c>
      <c r="W85" s="30"/>
      <c r="X85" s="30">
        <f>10^X$78*X81</f>
        <v>0</v>
      </c>
      <c r="Y85" s="30"/>
      <c r="Z85" s="30">
        <f>10^Z$78*Z81</f>
        <v>0</v>
      </c>
      <c r="AA85" s="30"/>
      <c r="AB85" s="30">
        <f>10^AB$78*AB81</f>
        <v>0</v>
      </c>
      <c r="AC85" s="30"/>
      <c r="AD85" s="30">
        <f>10^AD$78*AD81</f>
        <v>0</v>
      </c>
      <c r="AE85" s="30"/>
      <c r="AF85" s="30">
        <f>10^AF$78*AF81</f>
        <v>0</v>
      </c>
      <c r="AG85" s="30"/>
      <c r="AH85" s="30">
        <f>10^AH$78*AH81</f>
        <v>0</v>
      </c>
      <c r="AI85" s="30"/>
      <c r="AJ85" s="30">
        <f>10^AJ$78*AJ81</f>
        <v>0</v>
      </c>
      <c r="AK85" s="29"/>
      <c r="AL85" s="32"/>
      <c r="AM85" s="24"/>
      <c r="AN85" s="5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>
        <f t="shared" si="1"/>
        <v>1000000000000</v>
      </c>
      <c r="BA85" s="29">
        <f t="shared" si="1"/>
        <v>1</v>
      </c>
      <c r="BB85" s="30" t="e">
        <f>10^BB$78*BB81</f>
        <v>#VALUE!</v>
      </c>
      <c r="BC85" s="30"/>
      <c r="BD85" s="30" t="e">
        <f>10^BD$78*BD81</f>
        <v>#VALUE!</v>
      </c>
      <c r="BE85" s="30"/>
      <c r="BF85" s="30" t="e">
        <f>10^BF$78*BF81</f>
        <v>#VALUE!</v>
      </c>
      <c r="BG85" s="30"/>
      <c r="BH85" s="30" t="e">
        <f>10^BH$78*BH81</f>
        <v>#VALUE!</v>
      </c>
      <c r="BI85" s="30"/>
      <c r="BJ85" s="30" t="e">
        <f>10^BJ$78*BJ81</f>
        <v>#VALUE!</v>
      </c>
      <c r="BK85" s="30"/>
      <c r="BL85" s="30" t="e">
        <f>10^BL$78*BL81</f>
        <v>#VALUE!</v>
      </c>
      <c r="BM85" s="30"/>
      <c r="BN85" s="30" t="e">
        <f>10^BN$78*BN81</f>
        <v>#VALUE!</v>
      </c>
      <c r="BO85" s="30"/>
      <c r="BP85" s="30" t="e">
        <f>10^BP$78*BP81</f>
        <v>#VALUE!</v>
      </c>
      <c r="BQ85" s="30"/>
      <c r="BR85" s="30" t="e">
        <f>10^BR$78*BR81</f>
        <v>#VALUE!</v>
      </c>
      <c r="BS85" s="30"/>
      <c r="BT85" s="30" t="e">
        <f>10^BT$78*BT81</f>
        <v>#VALUE!</v>
      </c>
      <c r="BU85" s="30"/>
      <c r="BV85" s="30" t="e">
        <f>10^BV$78*BV81</f>
        <v>#VALUE!</v>
      </c>
      <c r="BW85" s="29"/>
      <c r="BX85" s="32"/>
      <c r="BY85" s="24"/>
      <c r="BZ85" s="5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>
        <f t="shared" si="2"/>
        <v>10000000000000</v>
      </c>
      <c r="CM85" s="29">
        <f t="shared" si="2"/>
        <v>1</v>
      </c>
      <c r="CN85" s="30" t="e">
        <f>10^CN$78*CN81</f>
        <v>#VALUE!</v>
      </c>
      <c r="CO85" s="30"/>
      <c r="CP85" s="30" t="e">
        <f>10^CP$78*CP81</f>
        <v>#VALUE!</v>
      </c>
      <c r="CQ85" s="30"/>
      <c r="CR85" s="30" t="e">
        <f>10^CR$78*CR81</f>
        <v>#VALUE!</v>
      </c>
      <c r="CS85" s="30"/>
      <c r="CT85" s="30" t="e">
        <f>10^CT$78*CT81</f>
        <v>#VALUE!</v>
      </c>
      <c r="CU85" s="30"/>
      <c r="CV85" s="30" t="e">
        <f>10^CV$78*CV81</f>
        <v>#VALUE!</v>
      </c>
      <c r="CW85" s="30"/>
      <c r="CX85" s="30" t="e">
        <f>10^CX$78*CX81</f>
        <v>#VALUE!</v>
      </c>
      <c r="CY85" s="30"/>
      <c r="CZ85" s="30" t="e">
        <f>10^CZ$78*CZ81</f>
        <v>#VALUE!</v>
      </c>
      <c r="DA85" s="30"/>
      <c r="DB85" s="30" t="e">
        <f>10^DB$78*DB81</f>
        <v>#VALUE!</v>
      </c>
      <c r="DC85" s="30"/>
      <c r="DD85" s="30" t="e">
        <f>10^DD$78*DD81</f>
        <v>#VALUE!</v>
      </c>
      <c r="DE85" s="30"/>
      <c r="DF85" s="30" t="e">
        <f>10^DF$78*DF81</f>
        <v>#VALUE!</v>
      </c>
      <c r="DG85" s="30"/>
      <c r="DH85" s="30" t="e">
        <f>10^DH$78*DH81</f>
        <v>#VALUE!</v>
      </c>
      <c r="DI85" s="29"/>
      <c r="DJ85" s="29"/>
      <c r="DK85" s="5"/>
    </row>
    <row r="86" spans="1:115" ht="7.5" hidden="1" customHeight="1" x14ac:dyDescent="0.15">
      <c r="A86" s="5"/>
      <c r="B86" s="5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>
        <f t="shared" si="0"/>
        <v>100000000000</v>
      </c>
      <c r="O86" s="29">
        <f t="shared" si="0"/>
        <v>1</v>
      </c>
      <c r="P86" s="30">
        <f>10^P$78*P82</f>
        <v>0</v>
      </c>
      <c r="Q86" s="30"/>
      <c r="R86" s="30">
        <f>10^R$78*R82</f>
        <v>0</v>
      </c>
      <c r="S86" s="30"/>
      <c r="T86" s="30">
        <f>10^T$78*T82</f>
        <v>0</v>
      </c>
      <c r="U86" s="30"/>
      <c r="V86" s="30">
        <f>10^V$78*V82</f>
        <v>0</v>
      </c>
      <c r="W86" s="30"/>
      <c r="X86" s="30">
        <f>10^X$78*X82</f>
        <v>0</v>
      </c>
      <c r="Y86" s="30"/>
      <c r="Z86" s="30">
        <f>10^Z$78*Z82</f>
        <v>0</v>
      </c>
      <c r="AA86" s="30"/>
      <c r="AB86" s="30">
        <f>10^AB$78*AB82</f>
        <v>0</v>
      </c>
      <c r="AC86" s="30"/>
      <c r="AD86" s="30">
        <f>10^AD$78*AD82</f>
        <v>0</v>
      </c>
      <c r="AE86" s="30"/>
      <c r="AF86" s="30">
        <f>10^AF$78*AF82</f>
        <v>0</v>
      </c>
      <c r="AG86" s="30"/>
      <c r="AH86" s="30">
        <f>10^AH$78*AH82</f>
        <v>0</v>
      </c>
      <c r="AI86" s="30"/>
      <c r="AJ86" s="30">
        <f>10^AJ$78*AJ82</f>
        <v>0</v>
      </c>
      <c r="AK86" s="29"/>
      <c r="AL86" s="32"/>
      <c r="AM86" s="24"/>
      <c r="AN86" s="5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>
        <f t="shared" si="1"/>
        <v>1000000000000</v>
      </c>
      <c r="BA86" s="29">
        <f t="shared" si="1"/>
        <v>1</v>
      </c>
      <c r="BB86" s="30" t="e">
        <f>10^BB$78*BB82</f>
        <v>#VALUE!</v>
      </c>
      <c r="BC86" s="30"/>
      <c r="BD86" s="30" t="e">
        <f>10^BD$78*BD82</f>
        <v>#VALUE!</v>
      </c>
      <c r="BE86" s="30"/>
      <c r="BF86" s="30" t="e">
        <f>10^BF$78*BF82</f>
        <v>#VALUE!</v>
      </c>
      <c r="BG86" s="30"/>
      <c r="BH86" s="30" t="e">
        <f>10^BH$78*BH82</f>
        <v>#VALUE!</v>
      </c>
      <c r="BI86" s="30"/>
      <c r="BJ86" s="30" t="e">
        <f>10^BJ$78*BJ82</f>
        <v>#VALUE!</v>
      </c>
      <c r="BK86" s="30"/>
      <c r="BL86" s="30" t="e">
        <f>10^BL$78*BL82</f>
        <v>#VALUE!</v>
      </c>
      <c r="BM86" s="30"/>
      <c r="BN86" s="30" t="e">
        <f>10^BN$78*BN82</f>
        <v>#VALUE!</v>
      </c>
      <c r="BO86" s="30"/>
      <c r="BP86" s="30" t="e">
        <f>10^BP$78*BP82</f>
        <v>#VALUE!</v>
      </c>
      <c r="BQ86" s="30"/>
      <c r="BR86" s="30" t="e">
        <f>10^BR$78*BR82</f>
        <v>#VALUE!</v>
      </c>
      <c r="BS86" s="30"/>
      <c r="BT86" s="30" t="e">
        <f>10^BT$78*BT82</f>
        <v>#VALUE!</v>
      </c>
      <c r="BU86" s="30"/>
      <c r="BV86" s="30" t="e">
        <f>10^BV$78*BV82</f>
        <v>#VALUE!</v>
      </c>
      <c r="BW86" s="29"/>
      <c r="BX86" s="32"/>
      <c r="BY86" s="24"/>
      <c r="BZ86" s="5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>
        <f t="shared" si="2"/>
        <v>10000000000000</v>
      </c>
      <c r="CM86" s="29">
        <f t="shared" si="2"/>
        <v>1</v>
      </c>
      <c r="CN86" s="30" t="e">
        <f>10^CN$78*CN82</f>
        <v>#VALUE!</v>
      </c>
      <c r="CO86" s="30"/>
      <c r="CP86" s="30" t="e">
        <f>10^CP$78*CP82</f>
        <v>#VALUE!</v>
      </c>
      <c r="CQ86" s="30"/>
      <c r="CR86" s="30" t="e">
        <f>10^CR$78*CR82</f>
        <v>#VALUE!</v>
      </c>
      <c r="CS86" s="30"/>
      <c r="CT86" s="30" t="e">
        <f>10^CT$78*CT82</f>
        <v>#VALUE!</v>
      </c>
      <c r="CU86" s="30"/>
      <c r="CV86" s="30" t="e">
        <f>10^CV$78*CV82</f>
        <v>#VALUE!</v>
      </c>
      <c r="CW86" s="30"/>
      <c r="CX86" s="30" t="e">
        <f>10^CX$78*CX82</f>
        <v>#VALUE!</v>
      </c>
      <c r="CY86" s="30"/>
      <c r="CZ86" s="30" t="e">
        <f>10^CZ$78*CZ82</f>
        <v>#VALUE!</v>
      </c>
      <c r="DA86" s="30"/>
      <c r="DB86" s="30" t="e">
        <f>10^DB$78*DB82</f>
        <v>#VALUE!</v>
      </c>
      <c r="DC86" s="30"/>
      <c r="DD86" s="30" t="e">
        <f>10^DD$78*DD82</f>
        <v>#VALUE!</v>
      </c>
      <c r="DE86" s="30"/>
      <c r="DF86" s="30" t="e">
        <f>10^DF$78*DF82</f>
        <v>#VALUE!</v>
      </c>
      <c r="DG86" s="30"/>
      <c r="DH86" s="30" t="e">
        <f>10^DH$78*DH82</f>
        <v>#VALUE!</v>
      </c>
      <c r="DI86" s="29"/>
      <c r="DJ86" s="29"/>
      <c r="DK86" s="5"/>
    </row>
    <row r="87" spans="1:115" ht="7.5" hidden="1" customHeight="1" x14ac:dyDescent="0.15">
      <c r="A87" s="5"/>
      <c r="B87" s="5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30">
        <f>LEN(AJ87)</f>
        <v>6</v>
      </c>
      <c r="AJ87" s="30">
        <f>SUM(P83:AJ86)</f>
        <v>155000</v>
      </c>
      <c r="AK87" s="29"/>
      <c r="AL87" s="32"/>
      <c r="AM87" s="24"/>
      <c r="AN87" s="5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30" t="e">
        <f>LEN(BV87)</f>
        <v>#VALUE!</v>
      </c>
      <c r="BV87" s="30" t="e">
        <f>SUM(BB83:BV86)</f>
        <v>#VALUE!</v>
      </c>
      <c r="BW87" s="29"/>
      <c r="BX87" s="32"/>
      <c r="BY87" s="24"/>
      <c r="BZ87" s="5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30" t="e">
        <f>LEN(DH87)</f>
        <v>#VALUE!</v>
      </c>
      <c r="DH87" s="30" t="e">
        <f>SUM(CN83:DH86)</f>
        <v>#VALUE!</v>
      </c>
      <c r="DI87" s="29"/>
      <c r="DJ87" s="29"/>
      <c r="DK87" s="5"/>
    </row>
    <row r="88" spans="1:115" ht="7.5" hidden="1" customHeight="1" x14ac:dyDescent="0.15">
      <c r="A88" s="5"/>
      <c r="B88" s="5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30" t="e">
        <f>MID($AJ$87,$AI$87-N78,1)</f>
        <v>#VALUE!</v>
      </c>
      <c r="O88" s="29"/>
      <c r="P88" s="30" t="e">
        <f>MID($AJ$87,$AI$87-P78,1)</f>
        <v>#VALUE!</v>
      </c>
      <c r="Q88" s="29"/>
      <c r="R88" s="30" t="e">
        <f>MID($AJ$87,$AI$87-R78,1)</f>
        <v>#VALUE!</v>
      </c>
      <c r="S88" s="29"/>
      <c r="T88" s="30" t="e">
        <f>MID($AJ$87,$AI$87-T78,1)</f>
        <v>#VALUE!</v>
      </c>
      <c r="U88" s="29"/>
      <c r="V88" s="30" t="e">
        <f>MID($AJ$87,$AI$87-V78,1)</f>
        <v>#VALUE!</v>
      </c>
      <c r="W88" s="29"/>
      <c r="X88" s="30" t="e">
        <f>MID($AJ$87,$AI$87-X78,1)</f>
        <v>#VALUE!</v>
      </c>
      <c r="Y88" s="29"/>
      <c r="Z88" s="30" t="str">
        <f>MID($AJ$87,$AI$87-Z78,1)</f>
        <v>1</v>
      </c>
      <c r="AA88" s="29"/>
      <c r="AB88" s="30" t="str">
        <f>MID($AJ$87,$AI$87-AB78,1)</f>
        <v>5</v>
      </c>
      <c r="AC88" s="29"/>
      <c r="AD88" s="30" t="str">
        <f>MID($AJ$87,$AI$87-AD78,1)</f>
        <v>5</v>
      </c>
      <c r="AE88" s="29"/>
      <c r="AF88" s="30" t="str">
        <f>MID($AJ$87,$AI$87-AF78,1)</f>
        <v>0</v>
      </c>
      <c r="AG88" s="29"/>
      <c r="AH88" s="30" t="str">
        <f>MID($AJ$87,$AI$87-AH78,1)</f>
        <v>0</v>
      </c>
      <c r="AI88" s="29"/>
      <c r="AJ88" s="30" t="str">
        <f>MID($AJ$87,$AI$87-AJ78,1)</f>
        <v>0</v>
      </c>
      <c r="AK88" s="29"/>
      <c r="AL88" s="32"/>
      <c r="AM88" s="24"/>
      <c r="AN88" s="5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30" t="e">
        <f>MID($AJ$87,$AI$87-AZ78,1)</f>
        <v>#VALUE!</v>
      </c>
      <c r="BA88" s="29"/>
      <c r="BB88" s="30" t="e">
        <f>MID($AJ$87,$AI$87-BB78,1)</f>
        <v>#VALUE!</v>
      </c>
      <c r="BC88" s="29"/>
      <c r="BD88" s="30" t="e">
        <f>MID($AJ$87,$AI$87-BD78,1)</f>
        <v>#VALUE!</v>
      </c>
      <c r="BE88" s="29"/>
      <c r="BF88" s="30" t="e">
        <f>MID($AJ$87,$AI$87-BF78,1)</f>
        <v>#VALUE!</v>
      </c>
      <c r="BG88" s="29"/>
      <c r="BH88" s="30" t="e">
        <f>MID($AJ$87,$AI$87-BH78,1)</f>
        <v>#VALUE!</v>
      </c>
      <c r="BI88" s="29"/>
      <c r="BJ88" s="30" t="e">
        <f>MID($AJ$87,$AI$87-BJ78,1)</f>
        <v>#VALUE!</v>
      </c>
      <c r="BK88" s="29"/>
      <c r="BL88" s="30" t="e">
        <f>MID($AJ$87,$AI$87-BL78,1)</f>
        <v>#VALUE!</v>
      </c>
      <c r="BM88" s="29"/>
      <c r="BN88" s="30" t="str">
        <f>MID($AJ$87,$AI$87-BN78,1)</f>
        <v>1</v>
      </c>
      <c r="BO88" s="29"/>
      <c r="BP88" s="30" t="str">
        <f>MID($AJ$87,$AI$87-BP78,1)</f>
        <v>5</v>
      </c>
      <c r="BQ88" s="29"/>
      <c r="BR88" s="30" t="str">
        <f>MID($AJ$87,$AI$87-BR78,1)</f>
        <v>5</v>
      </c>
      <c r="BS88" s="29"/>
      <c r="BT88" s="30" t="str">
        <f>MID($AJ$87,$AI$87-BT78,1)</f>
        <v>0</v>
      </c>
      <c r="BU88" s="29"/>
      <c r="BV88" s="30" t="str">
        <f>MID($AJ$87,$AI$87-BV78,1)</f>
        <v>0</v>
      </c>
      <c r="BW88" s="29"/>
      <c r="BX88" s="32"/>
      <c r="BY88" s="24"/>
      <c r="BZ88" s="5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30" t="e">
        <f>MID($AJ$87,$AI$87-CL78,1)</f>
        <v>#VALUE!</v>
      </c>
      <c r="CM88" s="29"/>
      <c r="CN88" s="30" t="e">
        <f>MID($AJ$87,$AI$87-CN78,1)</f>
        <v>#VALUE!</v>
      </c>
      <c r="CO88" s="29"/>
      <c r="CP88" s="30" t="e">
        <f>MID($AJ$87,$AI$87-CP78,1)</f>
        <v>#VALUE!</v>
      </c>
      <c r="CQ88" s="29"/>
      <c r="CR88" s="30" t="e">
        <f>MID($AJ$87,$AI$87-CR78,1)</f>
        <v>#VALUE!</v>
      </c>
      <c r="CS88" s="29"/>
      <c r="CT88" s="30" t="e">
        <f>MID($AJ$87,$AI$87-CT78,1)</f>
        <v>#VALUE!</v>
      </c>
      <c r="CU88" s="29"/>
      <c r="CV88" s="30" t="e">
        <f>MID($AJ$87,$AI$87-CV78,1)</f>
        <v>#VALUE!</v>
      </c>
      <c r="CW88" s="29"/>
      <c r="CX88" s="30" t="e">
        <f>MID($AJ$87,$AI$87-CX78,1)</f>
        <v>#VALUE!</v>
      </c>
      <c r="CY88" s="29"/>
      <c r="CZ88" s="30" t="e">
        <f>MID($AJ$87,$AI$87-CZ78,1)</f>
        <v>#VALUE!</v>
      </c>
      <c r="DA88" s="29"/>
      <c r="DB88" s="30" t="str">
        <f>MID($AJ$87,$AI$87-DB78,1)</f>
        <v>1</v>
      </c>
      <c r="DC88" s="29"/>
      <c r="DD88" s="30" t="str">
        <f>MID($AJ$87,$AI$87-DD78,1)</f>
        <v>5</v>
      </c>
      <c r="DE88" s="29"/>
      <c r="DF88" s="30" t="str">
        <f>MID($AJ$87,$AI$87-DF78,1)</f>
        <v>5</v>
      </c>
      <c r="DG88" s="29"/>
      <c r="DH88" s="30" t="str">
        <f>MID($AJ$87,$AI$87-DH78,1)</f>
        <v>0</v>
      </c>
      <c r="DI88" s="29"/>
      <c r="DJ88" s="29"/>
      <c r="DK88" s="5"/>
    </row>
    <row r="89" spans="1:115" ht="15.75" hidden="1" customHeight="1" x14ac:dyDescent="0.15">
      <c r="A89" s="5"/>
      <c r="B89" s="5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30" t="b">
        <f>ISERROR(N88)</f>
        <v>1</v>
      </c>
      <c r="O89" s="30"/>
      <c r="P89" s="30" t="b">
        <f>ISERROR(P88)</f>
        <v>1</v>
      </c>
      <c r="Q89" s="30"/>
      <c r="R89" s="30" t="b">
        <f>ISERROR(R88)</f>
        <v>1</v>
      </c>
      <c r="S89" s="30"/>
      <c r="T89" s="30" t="b">
        <f>ISERROR(T88)</f>
        <v>1</v>
      </c>
      <c r="U89" s="30"/>
      <c r="V89" s="30" t="b">
        <f>ISERROR(V88)</f>
        <v>1</v>
      </c>
      <c r="W89" s="30"/>
      <c r="X89" s="30" t="b">
        <f>ISERROR(X88)</f>
        <v>1</v>
      </c>
      <c r="Y89" s="30"/>
      <c r="Z89" s="30" t="b">
        <f>ISERROR(Z88)</f>
        <v>0</v>
      </c>
      <c r="AA89" s="30"/>
      <c r="AB89" s="30" t="b">
        <f>ISERROR(AB88)</f>
        <v>0</v>
      </c>
      <c r="AC89" s="30"/>
      <c r="AD89" s="30" t="b">
        <f>ISERROR(AD88)</f>
        <v>0</v>
      </c>
      <c r="AE89" s="30"/>
      <c r="AF89" s="30" t="b">
        <f>ISERROR(AF88)</f>
        <v>0</v>
      </c>
      <c r="AG89" s="30"/>
      <c r="AH89" s="30" t="b">
        <f>ISERROR(AH88)</f>
        <v>0</v>
      </c>
      <c r="AI89" s="30"/>
      <c r="AJ89" s="30" t="b">
        <f>ISERROR(AJ88)</f>
        <v>0</v>
      </c>
      <c r="AK89" s="29"/>
      <c r="AL89" s="32"/>
      <c r="AM89" s="24"/>
      <c r="AN89" s="5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30" t="b">
        <f>ISERROR(AZ88)</f>
        <v>1</v>
      </c>
      <c r="BA89" s="30"/>
      <c r="BB89" s="30" t="b">
        <f>ISERROR(BB88)</f>
        <v>1</v>
      </c>
      <c r="BC89" s="30"/>
      <c r="BD89" s="30" t="b">
        <f>ISERROR(BD88)</f>
        <v>1</v>
      </c>
      <c r="BE89" s="30"/>
      <c r="BF89" s="30" t="b">
        <f>ISERROR(BF88)</f>
        <v>1</v>
      </c>
      <c r="BG89" s="30"/>
      <c r="BH89" s="30" t="b">
        <f>ISERROR(BH88)</f>
        <v>1</v>
      </c>
      <c r="BI89" s="30"/>
      <c r="BJ89" s="30" t="b">
        <f>ISERROR(BJ88)</f>
        <v>1</v>
      </c>
      <c r="BK89" s="30"/>
      <c r="BL89" s="30" t="b">
        <f>ISERROR(BL88)</f>
        <v>1</v>
      </c>
      <c r="BM89" s="30"/>
      <c r="BN89" s="30" t="b">
        <f>ISERROR(BN88)</f>
        <v>0</v>
      </c>
      <c r="BO89" s="30"/>
      <c r="BP89" s="30" t="b">
        <f>ISERROR(BP88)</f>
        <v>0</v>
      </c>
      <c r="BQ89" s="30"/>
      <c r="BR89" s="30" t="b">
        <f>ISERROR(BR88)</f>
        <v>0</v>
      </c>
      <c r="BS89" s="30"/>
      <c r="BT89" s="30" t="b">
        <f>ISERROR(BT88)</f>
        <v>0</v>
      </c>
      <c r="BU89" s="30"/>
      <c r="BV89" s="30" t="b">
        <f>ISERROR(BV88)</f>
        <v>0</v>
      </c>
      <c r="BW89" s="29"/>
      <c r="BX89" s="32"/>
      <c r="BY89" s="24"/>
      <c r="BZ89" s="5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30" t="b">
        <f>ISERROR(CL88)</f>
        <v>1</v>
      </c>
      <c r="CM89" s="30"/>
      <c r="CN89" s="30" t="b">
        <f>ISERROR(CN88)</f>
        <v>1</v>
      </c>
      <c r="CO89" s="30"/>
      <c r="CP89" s="30" t="b">
        <f>ISERROR(CP88)</f>
        <v>1</v>
      </c>
      <c r="CQ89" s="30"/>
      <c r="CR89" s="30" t="b">
        <f>ISERROR(CR88)</f>
        <v>1</v>
      </c>
      <c r="CS89" s="30"/>
      <c r="CT89" s="30" t="b">
        <f>ISERROR(CT88)</f>
        <v>1</v>
      </c>
      <c r="CU89" s="30"/>
      <c r="CV89" s="30" t="b">
        <f>ISERROR(CV88)</f>
        <v>1</v>
      </c>
      <c r="CW89" s="30"/>
      <c r="CX89" s="30" t="b">
        <f>ISERROR(CX88)</f>
        <v>1</v>
      </c>
      <c r="CY89" s="30"/>
      <c r="CZ89" s="30" t="b">
        <f>ISERROR(CZ88)</f>
        <v>1</v>
      </c>
      <c r="DA89" s="30"/>
      <c r="DB89" s="30" t="b">
        <f>ISERROR(DB88)</f>
        <v>0</v>
      </c>
      <c r="DC89" s="30"/>
      <c r="DD89" s="30" t="b">
        <f>ISERROR(DD88)</f>
        <v>0</v>
      </c>
      <c r="DE89" s="30"/>
      <c r="DF89" s="30" t="b">
        <f>ISERROR(DF88)</f>
        <v>0</v>
      </c>
      <c r="DG89" s="30"/>
      <c r="DH89" s="30" t="b">
        <f>ISERROR(DH88)</f>
        <v>0</v>
      </c>
      <c r="DI89" s="29"/>
      <c r="DJ89" s="29"/>
      <c r="DK89" s="5"/>
    </row>
    <row r="90" spans="1:115" ht="44.25" hidden="1" customHeight="1" x14ac:dyDescent="0.15">
      <c r="A90" s="5"/>
      <c r="B90" s="5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30">
        <f>IF(N89=TRUE,0,N88)</f>
        <v>0</v>
      </c>
      <c r="O90" s="29"/>
      <c r="P90" s="30" t="str">
        <f>IF(P89=TRUE,"",P88)</f>
        <v/>
      </c>
      <c r="Q90" s="29"/>
      <c r="R90" s="30" t="str">
        <f>IF(R89=TRUE,"",R88)</f>
        <v/>
      </c>
      <c r="S90" s="29"/>
      <c r="T90" s="30" t="str">
        <f>IF(T89=TRUE,"",T88)</f>
        <v/>
      </c>
      <c r="U90" s="29"/>
      <c r="V90" s="30" t="str">
        <f>IF(V89=TRUE,"",V88)</f>
        <v/>
      </c>
      <c r="W90" s="29"/>
      <c r="X90" s="30" t="str">
        <f>IF(X89=TRUE,"",X88)</f>
        <v/>
      </c>
      <c r="Y90" s="29"/>
      <c r="Z90" s="30" t="str">
        <f>IF(Z89=TRUE,"",Z88)</f>
        <v>1</v>
      </c>
      <c r="AA90" s="29"/>
      <c r="AB90" s="30" t="str">
        <f>IF(AB89=TRUE,"",AB88)</f>
        <v>5</v>
      </c>
      <c r="AC90" s="29"/>
      <c r="AD90" s="30" t="str">
        <f>IF(AD89=TRUE,"",AD88)</f>
        <v>5</v>
      </c>
      <c r="AE90" s="29"/>
      <c r="AF90" s="30" t="str">
        <f>IF(AF89=TRUE,"",AF88)</f>
        <v>0</v>
      </c>
      <c r="AG90" s="29"/>
      <c r="AH90" s="30" t="str">
        <f>IF(AH89=TRUE,"",AH88)</f>
        <v>0</v>
      </c>
      <c r="AI90" s="29"/>
      <c r="AJ90" s="30" t="str">
        <f>IF(AJ89=TRUE,"",AJ88)</f>
        <v>0</v>
      </c>
      <c r="AK90" s="29"/>
      <c r="AL90" s="32"/>
      <c r="AM90" s="24"/>
      <c r="AN90" s="5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30">
        <f>IF(AZ89=TRUE,0,AZ88)</f>
        <v>0</v>
      </c>
      <c r="BA90" s="29"/>
      <c r="BB90" s="30" t="str">
        <f>IF(BB89=TRUE,"",BB88)</f>
        <v/>
      </c>
      <c r="BC90" s="29"/>
      <c r="BD90" s="30" t="str">
        <f>IF(BD89=TRUE,"",BD88)</f>
        <v/>
      </c>
      <c r="BE90" s="29"/>
      <c r="BF90" s="30" t="str">
        <f>IF(BF89=TRUE,"",BF88)</f>
        <v/>
      </c>
      <c r="BG90" s="29"/>
      <c r="BH90" s="30" t="str">
        <f>IF(BH89=TRUE,"",BH88)</f>
        <v/>
      </c>
      <c r="BI90" s="29"/>
      <c r="BJ90" s="30" t="str">
        <f>IF(BJ89=TRUE,"",BJ88)</f>
        <v/>
      </c>
      <c r="BK90" s="29"/>
      <c r="BL90" s="30" t="str">
        <f>IF(BL89=TRUE,"",BL88)</f>
        <v/>
      </c>
      <c r="BM90" s="29"/>
      <c r="BN90" s="30" t="str">
        <f>IF(BN89=TRUE,"",BN88)</f>
        <v>1</v>
      </c>
      <c r="BO90" s="29"/>
      <c r="BP90" s="30" t="str">
        <f>IF(BP89=TRUE,"",BP88)</f>
        <v>5</v>
      </c>
      <c r="BQ90" s="29"/>
      <c r="BR90" s="30" t="str">
        <f>IF(BR89=TRUE,"",BR88)</f>
        <v>5</v>
      </c>
      <c r="BS90" s="29"/>
      <c r="BT90" s="30" t="str">
        <f>IF(BT89=TRUE,"",BT88)</f>
        <v>0</v>
      </c>
      <c r="BU90" s="29"/>
      <c r="BV90" s="30" t="str">
        <f>IF(BV89=TRUE,"",BV88)</f>
        <v>0</v>
      </c>
      <c r="BW90" s="29"/>
      <c r="BX90" s="32"/>
      <c r="BY90" s="24"/>
      <c r="BZ90" s="5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30">
        <f>IF(CL89=TRUE,0,CL88)</f>
        <v>0</v>
      </c>
      <c r="CM90" s="29"/>
      <c r="CN90" s="30" t="str">
        <f>IF(CN89=TRUE,"",CN88)</f>
        <v/>
      </c>
      <c r="CO90" s="29"/>
      <c r="CP90" s="30" t="str">
        <f>IF(CP89=TRUE,"",CP88)</f>
        <v/>
      </c>
      <c r="CQ90" s="29"/>
      <c r="CR90" s="30" t="str">
        <f>IF(CR89=TRUE,"",CR88)</f>
        <v/>
      </c>
      <c r="CS90" s="29"/>
      <c r="CT90" s="30" t="str">
        <f>IF(CT89=TRUE,"",CT88)</f>
        <v/>
      </c>
      <c r="CU90" s="29"/>
      <c r="CV90" s="30" t="str">
        <f>IF(CV89=TRUE,"",CV88)</f>
        <v/>
      </c>
      <c r="CW90" s="29"/>
      <c r="CX90" s="30" t="str">
        <f>IF(CX89=TRUE,"",CX88)</f>
        <v/>
      </c>
      <c r="CY90" s="29"/>
      <c r="CZ90" s="30" t="str">
        <f>IF(CZ89=TRUE,"",CZ88)</f>
        <v/>
      </c>
      <c r="DA90" s="29"/>
      <c r="DB90" s="30" t="str">
        <f>IF(DB89=TRUE,"",DB88)</f>
        <v>1</v>
      </c>
      <c r="DC90" s="29"/>
      <c r="DD90" s="30" t="str">
        <f>IF(DD89=TRUE,"",DD88)</f>
        <v>5</v>
      </c>
      <c r="DE90" s="29"/>
      <c r="DF90" s="30" t="str">
        <f>IF(DF89=TRUE,"",DF88)</f>
        <v>5</v>
      </c>
      <c r="DG90" s="29"/>
      <c r="DH90" s="30" t="str">
        <f>IF(DH89=TRUE,"",DH88)</f>
        <v>0</v>
      </c>
      <c r="DI90" s="29"/>
      <c r="DJ90" s="29"/>
      <c r="DK90" s="5"/>
    </row>
    <row r="91" spans="1:115" ht="7.5" customHeight="1" x14ac:dyDescent="0.15">
      <c r="A91" s="5"/>
      <c r="B91" s="5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32"/>
      <c r="AM91" s="24"/>
      <c r="AN91" s="5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32"/>
      <c r="BY91" s="24"/>
      <c r="BZ91" s="5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  <c r="DJ91" s="29"/>
      <c r="DK91" s="5"/>
    </row>
    <row r="92" spans="1:115" ht="7.5" customHeight="1" x14ac:dyDescent="0.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25"/>
      <c r="AM92" s="24"/>
      <c r="AN92" s="5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5"/>
      <c r="BX92" s="25"/>
      <c r="BY92" s="24"/>
      <c r="BZ92" s="5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5"/>
      <c r="DJ92" s="5"/>
      <c r="DK92" s="5"/>
    </row>
    <row r="93" spans="1:115" ht="7.5" customHeight="1" x14ac:dyDescent="0.1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25"/>
      <c r="AM93" s="24"/>
      <c r="AN93" s="5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5"/>
      <c r="BX93" s="25"/>
      <c r="BY93" s="24"/>
      <c r="BZ93" s="5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  <c r="CS93" s="29"/>
      <c r="CT93" s="29"/>
      <c r="CU93" s="29"/>
      <c r="CV93" s="29"/>
      <c r="CW93" s="29"/>
      <c r="CX93" s="29"/>
      <c r="CY93" s="29"/>
      <c r="CZ93" s="29"/>
      <c r="DA93" s="29"/>
      <c r="DB93" s="29"/>
      <c r="DC93" s="29"/>
      <c r="DD93" s="29"/>
      <c r="DE93" s="29"/>
      <c r="DF93" s="29"/>
      <c r="DG93" s="29"/>
      <c r="DH93" s="29"/>
      <c r="DI93" s="5"/>
      <c r="DJ93" s="5"/>
      <c r="DK93" s="5"/>
    </row>
    <row r="94" spans="1:115" ht="7.5" customHeight="1" x14ac:dyDescent="0.15">
      <c r="A94" s="150" t="s">
        <v>63</v>
      </c>
      <c r="B94" s="150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70"/>
      <c r="BX94" s="70"/>
      <c r="BY94" s="70"/>
      <c r="BZ94" s="70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  <c r="CZ94" s="63"/>
      <c r="DA94" s="63"/>
      <c r="DB94" s="63"/>
      <c r="DC94" s="63"/>
      <c r="DD94" s="63"/>
      <c r="DE94" s="63"/>
      <c r="DF94" s="63"/>
      <c r="DG94" s="63"/>
      <c r="DH94" s="63"/>
      <c r="DI94" s="70"/>
      <c r="DJ94" s="70"/>
      <c r="DK94" s="5"/>
    </row>
    <row r="95" spans="1:115" ht="7.5" customHeight="1" x14ac:dyDescent="0.15">
      <c r="A95" s="150"/>
      <c r="B95" s="150"/>
      <c r="C95" s="150"/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9"/>
      <c r="AP95" s="59"/>
      <c r="AQ95" s="59"/>
      <c r="AR95" s="59"/>
      <c r="AS95" s="59"/>
      <c r="AT95" s="59"/>
      <c r="AU95" s="59"/>
      <c r="AV95" s="59"/>
      <c r="AW95" s="59"/>
      <c r="AX95" s="59"/>
      <c r="AY95" s="59"/>
      <c r="AZ95" s="59"/>
      <c r="BA95" s="59"/>
      <c r="BB95" s="59"/>
      <c r="BC95" s="59"/>
      <c r="BD95" s="59"/>
      <c r="BE95" s="59"/>
      <c r="BF95" s="59"/>
      <c r="BG95" s="59"/>
      <c r="BH95" s="59"/>
      <c r="BI95" s="59"/>
      <c r="BJ95" s="59"/>
      <c r="BK95" s="59"/>
      <c r="BL95" s="59"/>
      <c r="BM95" s="59"/>
      <c r="BN95" s="59"/>
      <c r="BO95" s="59"/>
      <c r="BP95" s="59"/>
      <c r="BQ95" s="59"/>
      <c r="BR95" s="59"/>
      <c r="BS95" s="59"/>
      <c r="BT95" s="59"/>
      <c r="BU95" s="59"/>
      <c r="BV95" s="59"/>
      <c r="BW95" s="58"/>
      <c r="BX95" s="58"/>
      <c r="BY95" s="58"/>
      <c r="BZ95" s="58"/>
      <c r="CA95" s="59"/>
      <c r="CB95" s="59"/>
      <c r="CC95" s="59"/>
      <c r="CD95" s="59"/>
      <c r="CE95" s="59"/>
      <c r="CF95" s="59"/>
      <c r="CG95" s="59"/>
      <c r="CH95" s="59"/>
      <c r="CI95" s="59"/>
      <c r="CJ95" s="59"/>
      <c r="CK95" s="59"/>
      <c r="CL95" s="59"/>
      <c r="CM95" s="59"/>
      <c r="CN95" s="59"/>
      <c r="CO95" s="59"/>
      <c r="CP95" s="59"/>
      <c r="CQ95" s="59"/>
      <c r="CR95" s="59"/>
      <c r="CS95" s="59"/>
      <c r="CT95" s="59"/>
      <c r="CU95" s="59"/>
      <c r="CV95" s="59"/>
      <c r="CW95" s="59"/>
      <c r="CX95" s="59"/>
      <c r="CY95" s="59"/>
      <c r="CZ95" s="59"/>
      <c r="DA95" s="59"/>
      <c r="DB95" s="59"/>
      <c r="DC95" s="59"/>
      <c r="DD95" s="59"/>
      <c r="DE95" s="59"/>
      <c r="DF95" s="59"/>
      <c r="DG95" s="59"/>
      <c r="DH95" s="59"/>
      <c r="DI95" s="58"/>
      <c r="DJ95" s="58"/>
    </row>
    <row r="96" spans="1:115" ht="7.5" customHeight="1" x14ac:dyDescent="0.15">
      <c r="A96" s="71" t="s">
        <v>71</v>
      </c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71"/>
      <c r="BG96" s="71"/>
      <c r="BH96" s="71"/>
      <c r="BI96" s="71"/>
      <c r="BJ96" s="71"/>
      <c r="BK96" s="71"/>
      <c r="BL96" s="71"/>
      <c r="BM96" s="71"/>
      <c r="BN96" s="71"/>
      <c r="BO96" s="71"/>
      <c r="BP96" s="71"/>
      <c r="BQ96" s="71"/>
      <c r="BR96" s="71"/>
      <c r="BS96" s="71"/>
      <c r="BT96" s="71"/>
      <c r="BU96" s="71"/>
      <c r="BV96" s="71"/>
      <c r="BW96" s="71"/>
      <c r="BX96" s="71"/>
      <c r="BY96" s="71"/>
      <c r="BZ96" s="71"/>
      <c r="CA96" s="71"/>
      <c r="CB96" s="71"/>
      <c r="CC96" s="71"/>
      <c r="CD96" s="71"/>
      <c r="CE96" s="71"/>
      <c r="CF96" s="71"/>
      <c r="CG96" s="71"/>
      <c r="CH96" s="71"/>
      <c r="CI96" s="71"/>
      <c r="CJ96" s="71"/>
      <c r="CK96" s="71"/>
      <c r="CL96" s="71"/>
      <c r="CM96" s="71"/>
      <c r="CN96" s="71"/>
      <c r="CO96" s="71"/>
      <c r="CP96" s="71"/>
      <c r="CQ96" s="71"/>
      <c r="CR96" s="71"/>
      <c r="CS96" s="71"/>
      <c r="CT96" s="71"/>
      <c r="CU96" s="71"/>
      <c r="CV96" s="71"/>
      <c r="CW96" s="71"/>
      <c r="CX96" s="71"/>
      <c r="CY96" s="71"/>
      <c r="CZ96" s="71"/>
      <c r="DA96" s="71"/>
      <c r="DB96" s="71"/>
      <c r="DC96" s="71"/>
      <c r="DD96" s="71"/>
      <c r="DE96" s="71"/>
      <c r="DF96" s="71"/>
      <c r="DG96" s="71"/>
      <c r="DH96" s="71"/>
      <c r="DI96" s="71"/>
      <c r="DJ96" s="71"/>
    </row>
    <row r="97" spans="1:114" ht="7.5" customHeight="1" x14ac:dyDescent="0.15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1"/>
      <c r="BH97" s="71"/>
      <c r="BI97" s="71"/>
      <c r="BJ97" s="71"/>
      <c r="BK97" s="71"/>
      <c r="BL97" s="71"/>
      <c r="BM97" s="71"/>
      <c r="BN97" s="71"/>
      <c r="BO97" s="71"/>
      <c r="BP97" s="71"/>
      <c r="BQ97" s="71"/>
      <c r="BR97" s="71"/>
      <c r="BS97" s="71"/>
      <c r="BT97" s="71"/>
      <c r="BU97" s="71"/>
      <c r="BV97" s="71"/>
      <c r="BW97" s="71"/>
      <c r="BX97" s="71"/>
      <c r="BY97" s="71"/>
      <c r="BZ97" s="71"/>
      <c r="CA97" s="71"/>
      <c r="CB97" s="71"/>
      <c r="CC97" s="71"/>
      <c r="CD97" s="71"/>
      <c r="CE97" s="71"/>
      <c r="CF97" s="71"/>
      <c r="CG97" s="71"/>
      <c r="CH97" s="71"/>
      <c r="CI97" s="71"/>
      <c r="CJ97" s="71"/>
      <c r="CK97" s="71"/>
      <c r="CL97" s="71"/>
      <c r="CM97" s="71"/>
      <c r="CN97" s="71"/>
      <c r="CO97" s="71"/>
      <c r="CP97" s="71"/>
      <c r="CQ97" s="71"/>
      <c r="CR97" s="71"/>
      <c r="CS97" s="71"/>
      <c r="CT97" s="71"/>
      <c r="CU97" s="71"/>
      <c r="CV97" s="71"/>
      <c r="CW97" s="71"/>
      <c r="CX97" s="71"/>
      <c r="CY97" s="71"/>
      <c r="CZ97" s="71"/>
      <c r="DA97" s="71"/>
      <c r="DB97" s="71"/>
      <c r="DC97" s="71"/>
      <c r="DD97" s="71"/>
      <c r="DE97" s="71"/>
      <c r="DF97" s="71"/>
      <c r="DG97" s="71"/>
      <c r="DH97" s="71"/>
      <c r="DI97" s="71"/>
      <c r="DJ97" s="71"/>
    </row>
  </sheetData>
  <mergeCells count="327">
    <mergeCell ref="A94:P95"/>
    <mergeCell ref="A96:DJ97"/>
    <mergeCell ref="AE58:AF61"/>
    <mergeCell ref="AG58:AH61"/>
    <mergeCell ref="AI58:AJ61"/>
    <mergeCell ref="W58:X61"/>
    <mergeCell ref="Y58:Z61"/>
    <mergeCell ref="AA58:AB61"/>
    <mergeCell ref="AC58:AD61"/>
    <mergeCell ref="BU58:BV61"/>
    <mergeCell ref="CR62:CS77"/>
    <mergeCell ref="CG66:CQ69"/>
    <mergeCell ref="CG70:CQ73"/>
    <mergeCell ref="CC74:CQ75"/>
    <mergeCell ref="CA76:CQ77"/>
    <mergeCell ref="CA66:CF69"/>
    <mergeCell ref="CA70:CF73"/>
    <mergeCell ref="BI58:BJ61"/>
    <mergeCell ref="BK58:BL61"/>
    <mergeCell ref="AP58:AW61"/>
    <mergeCell ref="AY58:AZ61"/>
    <mergeCell ref="BA58:BB61"/>
    <mergeCell ref="BC58:BD61"/>
    <mergeCell ref="BE58:BF61"/>
    <mergeCell ref="AC54:AD57"/>
    <mergeCell ref="AE54:AF57"/>
    <mergeCell ref="AG54:AH57"/>
    <mergeCell ref="AI54:AJ57"/>
    <mergeCell ref="AA50:AB53"/>
    <mergeCell ref="AC50:AD53"/>
    <mergeCell ref="AE50:AF53"/>
    <mergeCell ref="AG50:AH53"/>
    <mergeCell ref="AI50:AJ53"/>
    <mergeCell ref="AC46:AD49"/>
    <mergeCell ref="AE46:AF49"/>
    <mergeCell ref="AG46:AH49"/>
    <mergeCell ref="AI46:AJ49"/>
    <mergeCell ref="O50:P53"/>
    <mergeCell ref="Q50:R53"/>
    <mergeCell ref="S50:T53"/>
    <mergeCell ref="U50:V53"/>
    <mergeCell ref="W50:X53"/>
    <mergeCell ref="Y50:Z53"/>
    <mergeCell ref="M46:N49"/>
    <mergeCell ref="Y46:Z49"/>
    <mergeCell ref="AA46:AB49"/>
    <mergeCell ref="U42:V45"/>
    <mergeCell ref="W42:X45"/>
    <mergeCell ref="W46:X49"/>
    <mergeCell ref="O54:P57"/>
    <mergeCell ref="Q54:R57"/>
    <mergeCell ref="S54:T57"/>
    <mergeCell ref="U54:V57"/>
    <mergeCell ref="W54:X57"/>
    <mergeCell ref="Y54:Z57"/>
    <mergeCell ref="AA54:AB57"/>
    <mergeCell ref="AC40:AD41"/>
    <mergeCell ref="AE40:AF41"/>
    <mergeCell ref="AG40:AH41"/>
    <mergeCell ref="AI40:AJ41"/>
    <mergeCell ref="Y42:Z45"/>
    <mergeCell ref="AA42:AB45"/>
    <mergeCell ref="U40:V41"/>
    <mergeCell ref="W40:X41"/>
    <mergeCell ref="D40:K45"/>
    <mergeCell ref="Y40:Z41"/>
    <mergeCell ref="AA40:AB41"/>
    <mergeCell ref="O42:P45"/>
    <mergeCell ref="Q42:R45"/>
    <mergeCell ref="M40:N45"/>
    <mergeCell ref="L37:L39"/>
    <mergeCell ref="V37:V39"/>
    <mergeCell ref="X37:AI39"/>
    <mergeCell ref="AG42:AH45"/>
    <mergeCell ref="AI42:AJ45"/>
    <mergeCell ref="D54:K57"/>
    <mergeCell ref="D58:K61"/>
    <mergeCell ref="U46:V49"/>
    <mergeCell ref="O58:P61"/>
    <mergeCell ref="Q58:R61"/>
    <mergeCell ref="S58:T61"/>
    <mergeCell ref="U58:V61"/>
    <mergeCell ref="M58:N61"/>
    <mergeCell ref="M50:N53"/>
    <mergeCell ref="M54:N57"/>
    <mergeCell ref="D46:K49"/>
    <mergeCell ref="D50:K53"/>
    <mergeCell ref="S42:T45"/>
    <mergeCell ref="O46:P49"/>
    <mergeCell ref="Q46:R49"/>
    <mergeCell ref="S46:T49"/>
    <mergeCell ref="O40:P41"/>
    <mergeCell ref="Q40:R41"/>
    <mergeCell ref="S40:T41"/>
    <mergeCell ref="I4:AJ5"/>
    <mergeCell ref="D27:AF30"/>
    <mergeCell ref="AG27:AI30"/>
    <mergeCell ref="D17:AI25"/>
    <mergeCell ref="C9:P9"/>
    <mergeCell ref="Q9:AJ9"/>
    <mergeCell ref="AC42:AD45"/>
    <mergeCell ref="AE42:AF45"/>
    <mergeCell ref="AO2:AT2"/>
    <mergeCell ref="AO4:AT5"/>
    <mergeCell ref="C10:P12"/>
    <mergeCell ref="Q10:AJ12"/>
    <mergeCell ref="D14:N15"/>
    <mergeCell ref="C32:F32"/>
    <mergeCell ref="G32:AA32"/>
    <mergeCell ref="AB32:AJ32"/>
    <mergeCell ref="C33:F35"/>
    <mergeCell ref="G33:AA35"/>
    <mergeCell ref="C6:H8"/>
    <mergeCell ref="AB33:AJ35"/>
    <mergeCell ref="C36:V36"/>
    <mergeCell ref="W36:AJ36"/>
    <mergeCell ref="C37:K39"/>
    <mergeCell ref="M37:U39"/>
    <mergeCell ref="AU4:BV5"/>
    <mergeCell ref="C62:H65"/>
    <mergeCell ref="T62:U77"/>
    <mergeCell ref="I62:S65"/>
    <mergeCell ref="E66:S67"/>
    <mergeCell ref="C76:S77"/>
    <mergeCell ref="C2:H2"/>
    <mergeCell ref="C4:H5"/>
    <mergeCell ref="AO6:AT8"/>
    <mergeCell ref="AP40:AW45"/>
    <mergeCell ref="AY40:AZ45"/>
    <mergeCell ref="BA40:BB41"/>
    <mergeCell ref="BC40:BD41"/>
    <mergeCell ref="BK46:BL49"/>
    <mergeCell ref="BI50:BJ53"/>
    <mergeCell ref="BK50:BL53"/>
    <mergeCell ref="AP50:AW53"/>
    <mergeCell ref="AY50:AZ53"/>
    <mergeCell ref="BA50:BB53"/>
    <mergeCell ref="BC50:BD53"/>
    <mergeCell ref="BE50:BF53"/>
    <mergeCell ref="BG50:BH53"/>
    <mergeCell ref="BM50:BN53"/>
    <mergeCell ref="BO50:BP53"/>
    <mergeCell ref="AO9:BB9"/>
    <mergeCell ref="BC9:BV9"/>
    <mergeCell ref="CA9:CN9"/>
    <mergeCell ref="CO9:DH9"/>
    <mergeCell ref="AP27:BR30"/>
    <mergeCell ref="BS27:BU30"/>
    <mergeCell ref="AP14:AZ15"/>
    <mergeCell ref="AP17:BU25"/>
    <mergeCell ref="AO10:BB12"/>
    <mergeCell ref="BC10:BV12"/>
    <mergeCell ref="CB14:CL15"/>
    <mergeCell ref="CB17:DG25"/>
    <mergeCell ref="CB27:DD30"/>
    <mergeCell ref="DE27:DG30"/>
    <mergeCell ref="AO32:AR32"/>
    <mergeCell ref="AS32:BM32"/>
    <mergeCell ref="BN32:BV32"/>
    <mergeCell ref="BH37:BH39"/>
    <mergeCell ref="BJ37:BU39"/>
    <mergeCell ref="AO36:BH36"/>
    <mergeCell ref="BI36:BV36"/>
    <mergeCell ref="CE32:CY32"/>
    <mergeCell ref="CZ32:DH32"/>
    <mergeCell ref="AO33:AR35"/>
    <mergeCell ref="AS33:BM35"/>
    <mergeCell ref="BN33:BV35"/>
    <mergeCell ref="CA33:CD35"/>
    <mergeCell ref="AO37:AW39"/>
    <mergeCell ref="AX37:AX39"/>
    <mergeCell ref="AY37:BG39"/>
    <mergeCell ref="DG40:DH41"/>
    <mergeCell ref="DE40:DF41"/>
    <mergeCell ref="CY40:CZ41"/>
    <mergeCell ref="DA40:DB41"/>
    <mergeCell ref="DC40:DD41"/>
    <mergeCell ref="CY42:CZ45"/>
    <mergeCell ref="DA42:DB45"/>
    <mergeCell ref="DC42:DD45"/>
    <mergeCell ref="DG42:DH45"/>
    <mergeCell ref="DE42:DF45"/>
    <mergeCell ref="BE40:BF41"/>
    <mergeCell ref="BG40:BH41"/>
    <mergeCell ref="BI40:BJ41"/>
    <mergeCell ref="BK40:BL41"/>
    <mergeCell ref="BU40:BV41"/>
    <mergeCell ref="BM40:BN41"/>
    <mergeCell ref="BO40:BP41"/>
    <mergeCell ref="BQ40:BR41"/>
    <mergeCell ref="BS40:BT41"/>
    <mergeCell ref="CK40:CL45"/>
    <mergeCell ref="CM40:CN41"/>
    <mergeCell ref="CM42:CN45"/>
    <mergeCell ref="CO42:CP45"/>
    <mergeCell ref="CQ42:CR45"/>
    <mergeCell ref="CS42:CT45"/>
    <mergeCell ref="CU42:CV45"/>
    <mergeCell ref="BQ42:BR45"/>
    <mergeCell ref="CW40:CX41"/>
    <mergeCell ref="BS42:BT45"/>
    <mergeCell ref="BU42:BV45"/>
    <mergeCell ref="CO40:CP41"/>
    <mergeCell ref="CQ40:CR41"/>
    <mergeCell ref="CS40:CT41"/>
    <mergeCell ref="CU40:CV41"/>
    <mergeCell ref="CW42:CX45"/>
    <mergeCell ref="CB40:CI45"/>
    <mergeCell ref="BA42:BB45"/>
    <mergeCell ref="BC42:BD45"/>
    <mergeCell ref="BE42:BF45"/>
    <mergeCell ref="BG42:BH45"/>
    <mergeCell ref="BI42:BJ45"/>
    <mergeCell ref="BK42:BL45"/>
    <mergeCell ref="BM42:BN45"/>
    <mergeCell ref="BO42:BP45"/>
    <mergeCell ref="CB46:CI49"/>
    <mergeCell ref="AP46:AW49"/>
    <mergeCell ref="AY46:AZ49"/>
    <mergeCell ref="BA46:BB49"/>
    <mergeCell ref="BC46:BD49"/>
    <mergeCell ref="BE46:BF49"/>
    <mergeCell ref="BG46:BH49"/>
    <mergeCell ref="BI46:BJ49"/>
    <mergeCell ref="CY54:CZ57"/>
    <mergeCell ref="DA54:DB57"/>
    <mergeCell ref="BS46:BT49"/>
    <mergeCell ref="BQ50:BR53"/>
    <mergeCell ref="BS50:BT53"/>
    <mergeCell ref="CW46:CX49"/>
    <mergeCell ref="CY46:CZ49"/>
    <mergeCell ref="DE46:DF49"/>
    <mergeCell ref="DE54:DF57"/>
    <mergeCell ref="CK46:CL49"/>
    <mergeCell ref="CM46:CN49"/>
    <mergeCell ref="CB50:CI53"/>
    <mergeCell ref="CK50:CL53"/>
    <mergeCell ref="CM50:CN53"/>
    <mergeCell ref="DA46:DB49"/>
    <mergeCell ref="DC46:DD49"/>
    <mergeCell ref="CO46:CP49"/>
    <mergeCell ref="CQ46:CR49"/>
    <mergeCell ref="CS46:CT49"/>
    <mergeCell ref="CU46:CV49"/>
    <mergeCell ref="DG46:DH49"/>
    <mergeCell ref="BU46:BV49"/>
    <mergeCell ref="BM46:BN49"/>
    <mergeCell ref="BO46:BP49"/>
    <mergeCell ref="BQ46:BR49"/>
    <mergeCell ref="BK54:BL57"/>
    <mergeCell ref="CW50:CX53"/>
    <mergeCell ref="CY50:CZ53"/>
    <mergeCell ref="DA50:DB53"/>
    <mergeCell ref="DC50:DD53"/>
    <mergeCell ref="CO50:CP53"/>
    <mergeCell ref="CQ50:CR53"/>
    <mergeCell ref="CS50:CT53"/>
    <mergeCell ref="CU50:CV53"/>
    <mergeCell ref="BU50:BV53"/>
    <mergeCell ref="BS54:BT57"/>
    <mergeCell ref="DE50:DF53"/>
    <mergeCell ref="DG50:DH53"/>
    <mergeCell ref="CW54:CX57"/>
    <mergeCell ref="DC54:DD57"/>
    <mergeCell ref="CO54:CP57"/>
    <mergeCell ref="CQ54:CR57"/>
    <mergeCell ref="CS54:CT57"/>
    <mergeCell ref="CU54:CV57"/>
    <mergeCell ref="BG58:BH61"/>
    <mergeCell ref="BM58:BN61"/>
    <mergeCell ref="BO58:BP61"/>
    <mergeCell ref="BQ58:BR61"/>
    <mergeCell ref="BS58:BT61"/>
    <mergeCell ref="CS58:CT61"/>
    <mergeCell ref="CU58:CV61"/>
    <mergeCell ref="AP54:AW57"/>
    <mergeCell ref="AY54:AZ57"/>
    <mergeCell ref="BA54:BB57"/>
    <mergeCell ref="BC54:BD57"/>
    <mergeCell ref="BE54:BF57"/>
    <mergeCell ref="BG54:BH57"/>
    <mergeCell ref="BI54:BJ57"/>
    <mergeCell ref="CK54:CL57"/>
    <mergeCell ref="CM54:CN57"/>
    <mergeCell ref="CB58:CI61"/>
    <mergeCell ref="CK58:CL61"/>
    <mergeCell ref="CM58:CN61"/>
    <mergeCell ref="DG54:DH57"/>
    <mergeCell ref="BU54:BV57"/>
    <mergeCell ref="BM54:BN57"/>
    <mergeCell ref="BO54:BP57"/>
    <mergeCell ref="BQ54:BR57"/>
    <mergeCell ref="DG58:DH61"/>
    <mergeCell ref="AO62:AT65"/>
    <mergeCell ref="AU62:BE65"/>
    <mergeCell ref="BF62:BG77"/>
    <mergeCell ref="CA62:CF65"/>
    <mergeCell ref="CG62:CQ65"/>
    <mergeCell ref="CW58:CX61"/>
    <mergeCell ref="CY58:CZ61"/>
    <mergeCell ref="DA58:DB61"/>
    <mergeCell ref="DC58:DD61"/>
    <mergeCell ref="AO76:BE77"/>
    <mergeCell ref="AU66:BE69"/>
    <mergeCell ref="AU70:BE73"/>
    <mergeCell ref="AO66:AT73"/>
    <mergeCell ref="AQ74:BE75"/>
    <mergeCell ref="DE58:DF61"/>
    <mergeCell ref="CO58:CP61"/>
    <mergeCell ref="CQ58:CR61"/>
    <mergeCell ref="CB54:CI57"/>
    <mergeCell ref="CA2:CF2"/>
    <mergeCell ref="CA4:CF5"/>
    <mergeCell ref="CA10:CN12"/>
    <mergeCell ref="CO10:DH12"/>
    <mergeCell ref="CG4:DH5"/>
    <mergeCell ref="CA36:CT36"/>
    <mergeCell ref="CU36:DH36"/>
    <mergeCell ref="CA37:CI39"/>
    <mergeCell ref="CJ37:CJ39"/>
    <mergeCell ref="CK37:CS39"/>
    <mergeCell ref="CT37:CT39"/>
    <mergeCell ref="CV37:DG39"/>
    <mergeCell ref="CA6:CF8"/>
    <mergeCell ref="CE33:CY35"/>
    <mergeCell ref="CZ33:DH35"/>
    <mergeCell ref="CA32:CD32"/>
  </mergeCells>
  <phoneticPr fontId="3"/>
  <dataValidations count="3">
    <dataValidation type="list" allowBlank="1" showInputMessage="1" showErrorMessage="1" sqref="X37" xr:uid="{00000000-0002-0000-0100-000000000000}">
      <formula1>$C$78:$J$78</formula1>
    </dataValidation>
    <dataValidation type="whole" allowBlank="1" showInputMessage="1" showErrorMessage="1" error="0～9の間の数字を入力してください。" sqref="Q42:AJ57" xr:uid="{00000000-0002-0000-0100-000001000000}">
      <formula1>0</formula1>
      <formula2>9</formula2>
    </dataValidation>
    <dataValidation type="whole" allowBlank="1" showInputMessage="1" showErrorMessage="1" error="0～20の間の数字を入力してください。" sqref="O42:P57" xr:uid="{00000000-0002-0000-0100-000002000000}">
      <formula1>0</formula1>
      <formula2>20</formula2>
    </dataValidation>
  </dataValidations>
  <printOptions horizontalCentered="1" verticalCentered="1"/>
  <pageMargins left="0.19685039370078741" right="0.19685039370078741" top="0" bottom="0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納付書（完全白紙用）</vt:lpstr>
      <vt:lpstr>記入例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飛島村</dc:creator>
  <cp:lastModifiedBy>tb0145</cp:lastModifiedBy>
  <cp:lastPrinted>2025-02-07T02:34:13Z</cp:lastPrinted>
  <dcterms:created xsi:type="dcterms:W3CDTF">2010-06-15T03:25:36Z</dcterms:created>
  <dcterms:modified xsi:type="dcterms:W3CDTF">2025-02-12T06:27:56Z</dcterms:modified>
</cp:coreProperties>
</file>